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hard\OneDrive\Documents\WW\"/>
    </mc:Choice>
  </mc:AlternateContent>
  <bookViews>
    <workbookView xWindow="0" yWindow="0" windowWidth="24000" windowHeight="9630"/>
  </bookViews>
  <sheets>
    <sheet name="Initial" sheetId="1" r:id="rId1"/>
  </sheets>
  <definedNames>
    <definedName name="_xlnm._FilterDatabase" localSheetId="0" hidden="1">Initial!$A$1:$E$988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9" i="1" l="1"/>
  <c r="D57" i="1"/>
  <c r="D26" i="1"/>
  <c r="H1" i="1" s="1"/>
</calcChain>
</file>

<file path=xl/sharedStrings.xml><?xml version="1.0" encoding="utf-8"?>
<sst xmlns="http://schemas.openxmlformats.org/spreadsheetml/2006/main" count="2967" uniqueCount="1011">
  <si>
    <t>Department</t>
  </si>
  <si>
    <t>Item</t>
  </si>
  <si>
    <t>Cost</t>
  </si>
  <si>
    <t>Comment</t>
  </si>
  <si>
    <t>Total:</t>
  </si>
  <si>
    <t>CIP</t>
  </si>
  <si>
    <t>Public Services</t>
  </si>
  <si>
    <t>Ford 750 dump truck</t>
  </si>
  <si>
    <t xml:space="preserve">crack sealing machine  </t>
  </si>
  <si>
    <t>Retaining Wall Repair - NC 75</t>
  </si>
  <si>
    <t>Police</t>
  </si>
  <si>
    <t xml:space="preserve">6- New vehicles for new positions </t>
  </si>
  <si>
    <t>Lights/ Computers/ Radar/ Striping/ Cages/ Console/ Upfit</t>
  </si>
  <si>
    <t>In car radios</t>
  </si>
  <si>
    <t xml:space="preserve">Upfit offices </t>
  </si>
  <si>
    <t>Fire Alarm installations for DT restrooms (3 @ $8100 each)</t>
  </si>
  <si>
    <t>Street bollard install for town event safety (coordinate with PS/PR/PD)</t>
  </si>
  <si>
    <t>Parks and Rec</t>
  </si>
  <si>
    <t>Gate System for Event Safety</t>
  </si>
  <si>
    <t>Fleet Vehicle - 2024 Chevy Silverado 3500 Crew Cab 4x4 Knapheide Steel Service Truck</t>
  </si>
  <si>
    <t>Scissor Lift - For all Departments versus renting</t>
  </si>
  <si>
    <t>Riding Mowers</t>
  </si>
  <si>
    <t>Landscape Truck</t>
  </si>
  <si>
    <t xml:space="preserve">Nesbit Park Dugout Covers </t>
  </si>
  <si>
    <t>Nesbit Park Lighting</t>
  </si>
  <si>
    <t>Nesbit Park Paving</t>
  </si>
  <si>
    <t>Nesbit Park Screens</t>
  </si>
  <si>
    <t>Overstreet Banners</t>
  </si>
  <si>
    <t xml:space="preserve">SK8 Park/Barnes </t>
  </si>
  <si>
    <t xml:space="preserve">Snow Tunnel </t>
  </si>
  <si>
    <t>Southern Maintenance Facility/Brevard St/Old Public Services Building</t>
  </si>
  <si>
    <t>Engineering</t>
  </si>
  <si>
    <t>4X4 Truck for E&amp;SC for Chris</t>
  </si>
  <si>
    <t>Helms Road Extension - Design</t>
  </si>
  <si>
    <t>U-6248 Roundabout NC 75/Old Prov Match - Construction</t>
  </si>
  <si>
    <t>NC16 Turn Lane &amp; NC 16/75 Intersection Design</t>
  </si>
  <si>
    <t>W N Main Street Design</t>
  </si>
  <si>
    <t>BOC</t>
  </si>
  <si>
    <t>Elected Officials Stipends</t>
  </si>
  <si>
    <t>FICA</t>
  </si>
  <si>
    <t>Elections in FY 25</t>
  </si>
  <si>
    <t>NCLM City Vision (April)-($466 x 6)</t>
  </si>
  <si>
    <t>NCLM Regional Roundtables (December)-($10 x 6)</t>
  </si>
  <si>
    <t>NCLM Town &amp; State Dinner (February)-($85 x 6)</t>
  </si>
  <si>
    <t>NCMA Mayor's Winter Membership Meeting (February/September)-($150 x 1)</t>
  </si>
  <si>
    <t>NCMA- Mayor's June Meeting (June)-($100 x 1)</t>
  </si>
  <si>
    <t>Other Training (Essentials &amp; Ethics x 3)</t>
  </si>
  <si>
    <t>Refreshments and Supplies</t>
  </si>
  <si>
    <t>Meals</t>
  </si>
  <si>
    <t>NC Mayors Assoc</t>
  </si>
  <si>
    <t>Rotary Membership (Mayor)</t>
  </si>
  <si>
    <t>NCLM City Vision (Hotel)-($471 x 6)</t>
  </si>
  <si>
    <t>NCLM City Vision (Per Diem)-($46 x 6)</t>
  </si>
  <si>
    <t>NCLM Town &amp; State Dinner (Hotel)-($122 x 6)</t>
  </si>
  <si>
    <t>NCLM Town &amp; State Dinner (Per Diem)- ($27 x 6)</t>
  </si>
  <si>
    <t>NCMA Mayor's June Meeting (Per Diem)</t>
  </si>
  <si>
    <t>Mileage Reimbursement</t>
  </si>
  <si>
    <t>Other Travel</t>
  </si>
  <si>
    <t>Other Office Supplies (pens, paper, etc.)</t>
  </si>
  <si>
    <t>Business Cards</t>
  </si>
  <si>
    <t>Postage</t>
  </si>
  <si>
    <t>Polo Shirts</t>
  </si>
  <si>
    <t>Pullovers</t>
  </si>
  <si>
    <t>ICMA Public Management Subscription (6)</t>
  </si>
  <si>
    <t>Charlotte Business Journal Subscrition (1) (Robert only)</t>
  </si>
  <si>
    <t>Misc</t>
  </si>
  <si>
    <t>Admin</t>
  </si>
  <si>
    <t>Salaries and Wages</t>
  </si>
  <si>
    <t>Overtime</t>
  </si>
  <si>
    <t>401K Employer Contribution</t>
  </si>
  <si>
    <t>State Retirement</t>
  </si>
  <si>
    <t>Medical &amp; Life Insurance</t>
  </si>
  <si>
    <t>Holiday Bonus</t>
  </si>
  <si>
    <t>NCLM Property &amp; Liability Insurance Annual Renewal</t>
  </si>
  <si>
    <t>Liability Claims &amp; Deductible</t>
  </si>
  <si>
    <t>Town Campus Debt Payment Principal</t>
  </si>
  <si>
    <t>Town Campus Debt Payment Interest</t>
  </si>
  <si>
    <t>Conrad Capitol Link (state lobbyist)</t>
  </si>
  <si>
    <t>NC Secretary of State (State Lobbyist Fee)</t>
  </si>
  <si>
    <t>Principal Registry (Town Lobbyist Fee)</t>
  </si>
  <si>
    <t>Memminger Wiggins</t>
  </si>
  <si>
    <t>Wingspan  or Other Leadership Training</t>
  </si>
  <si>
    <t>Governance Science Group, Inc. (Flash Vote)</t>
  </si>
  <si>
    <t>Polco (Grant Demographic Research Software)</t>
  </si>
  <si>
    <t>Jason Lowe (Installing the Holidays)</t>
  </si>
  <si>
    <t>Misc. Prof. Expenses</t>
  </si>
  <si>
    <t>Town Attorney Fees</t>
  </si>
  <si>
    <t>Centralina Regional Council Annual Dues</t>
  </si>
  <si>
    <t>NCLM Annual Dues</t>
  </si>
  <si>
    <t>School of Government (SOG) Annual Dues</t>
  </si>
  <si>
    <t>Union County Chamber of Commerce Annual Dues</t>
  </si>
  <si>
    <t>International City/County Management Association (ICMA) Annual Dues (1))</t>
  </si>
  <si>
    <t>North Carolina City &amp; County Management Association (NCCCMA) Annual Dues (1))</t>
  </si>
  <si>
    <t>International Institute of Municipal Clerks (IIMC) Annual Dues (2)</t>
  </si>
  <si>
    <t>North Carolina Association of Municipal Clerks (NCAMC) Annual Dues (2)</t>
  </si>
  <si>
    <t>Waxhaw Business Association Annual Dues</t>
  </si>
  <si>
    <t>Charlotte Observer Subscription (Digital Version) (Legal Ads)</t>
  </si>
  <si>
    <t>NC3C (Comms. Related)</t>
  </si>
  <si>
    <t>National Assoc. of Government Communicators (NAGC)  (Comms. Related)</t>
  </si>
  <si>
    <t>Other Dues/Certs</t>
  </si>
  <si>
    <t>ICMA Annual Conference (Town Manager -1)</t>
  </si>
  <si>
    <t>NCCCMA Summer/Winter Seminar (managers) (1)</t>
  </si>
  <si>
    <t>Wingspan (Town Manager-1)</t>
  </si>
  <si>
    <t>NCAMC Annual Summer Conference (Deputy Clerk) (1)</t>
  </si>
  <si>
    <t>NCAMC Regional Master Municipal Clerks Academy</t>
  </si>
  <si>
    <t>Customer Service Training</t>
  </si>
  <si>
    <t>Graphic Design Training (Comms ?)</t>
  </si>
  <si>
    <t>Other Training Opportunities</t>
  </si>
  <si>
    <t>Manager Meeting Expenses</t>
  </si>
  <si>
    <t>ICMA Annual Conference (hotel, flight, &amp; per diem) (1)</t>
  </si>
  <si>
    <t>NCCCMA Summer/Winter Seminar (hotel &amp; per diem) (1))</t>
  </si>
  <si>
    <t>NCAMC Annual Summer Conference (Deputy Clerk) (1), Cherokee, NC (Hotel &amp; Per Diem)</t>
  </si>
  <si>
    <t>Travel for NC3C (Comms Position ?)</t>
  </si>
  <si>
    <t xml:space="preserve">Shred It </t>
  </si>
  <si>
    <t>Copy Paper</t>
  </si>
  <si>
    <t>Printer Ink Cartridges</t>
  </si>
  <si>
    <t>Envelopes</t>
  </si>
  <si>
    <t>General Office Supplies</t>
  </si>
  <si>
    <t>USPS PO Box (annual fee)</t>
  </si>
  <si>
    <t>Kitchen Supplies (plates, silverware, napkins, coffee creamer/sugar, etc.)</t>
  </si>
  <si>
    <t xml:space="preserve">US/NC/Town Flags </t>
  </si>
  <si>
    <t>Pitney Bowes (postage)</t>
  </si>
  <si>
    <t>Branded Shirts</t>
  </si>
  <si>
    <t>Printing Annual Budget</t>
  </si>
  <si>
    <t>Project Advocacy Handout</t>
  </si>
  <si>
    <t>Other Printing</t>
  </si>
  <si>
    <t>Union County Chamber of Commerce (annual publication, "In Union County")</t>
  </si>
  <si>
    <t xml:space="preserve">Welcome to Waxhaw Magazin (Town full-page ad) </t>
  </si>
  <si>
    <t>Charlotte Observer-Digital Subscription</t>
  </si>
  <si>
    <t>Inquirer Journal (Yearly Subscription</t>
  </si>
  <si>
    <t>Buy back leased vehicles - Ford Explorer &amp; Nissan Altima</t>
  </si>
  <si>
    <t xml:space="preserve">Records and Codification </t>
  </si>
  <si>
    <t>Waxhaw 101 Notebooks &amp; Materials</t>
  </si>
  <si>
    <t>Waxhaw 101 Meals</t>
  </si>
  <si>
    <t>Waxhaw 101 Branded Products</t>
  </si>
  <si>
    <t>Contingency - 1% of General Fund Budget</t>
  </si>
  <si>
    <t>Misc. Expense</t>
  </si>
  <si>
    <t>Category</t>
  </si>
  <si>
    <t>Election Costs</t>
  </si>
  <si>
    <t>Personnel</t>
  </si>
  <si>
    <t>Training</t>
  </si>
  <si>
    <t>BOC Meeting Expense</t>
  </si>
  <si>
    <t>BOC Dues</t>
  </si>
  <si>
    <t>BOC Travel</t>
  </si>
  <si>
    <t>Office Supplies</t>
  </si>
  <si>
    <t xml:space="preserve">Uniforms/Town Logo Apparel </t>
  </si>
  <si>
    <t xml:space="preserve">Subscriptions </t>
  </si>
  <si>
    <t>Liability Insurance</t>
  </si>
  <si>
    <t>Town Campus</t>
  </si>
  <si>
    <t xml:space="preserve">Professional Services </t>
  </si>
  <si>
    <t xml:space="preserve">Legal Fees </t>
  </si>
  <si>
    <t>Travel</t>
  </si>
  <si>
    <t xml:space="preserve">Training </t>
  </si>
  <si>
    <t>Meeting Expense</t>
  </si>
  <si>
    <t xml:space="preserve">Travel </t>
  </si>
  <si>
    <t xml:space="preserve">Office Supplies </t>
  </si>
  <si>
    <t>Printing</t>
  </si>
  <si>
    <t>Printing Expense</t>
  </si>
  <si>
    <t xml:space="preserve">Advertising / Communications </t>
  </si>
  <si>
    <t>Capital Equipment</t>
  </si>
  <si>
    <t>Waxhaw 101</t>
  </si>
  <si>
    <t xml:space="preserve">Contingency </t>
  </si>
  <si>
    <t>Finance</t>
  </si>
  <si>
    <t>Salaries</t>
  </si>
  <si>
    <t>Bonus</t>
  </si>
  <si>
    <t>Bank Fees</t>
  </si>
  <si>
    <t>Wells Fargo/BB&amp;T</t>
  </si>
  <si>
    <t xml:space="preserve">Actuary </t>
  </si>
  <si>
    <t xml:space="preserve">Actuary Services for LEO Audit </t>
  </si>
  <si>
    <t>Auditing Fees</t>
  </si>
  <si>
    <t>Auditor - TBD</t>
  </si>
  <si>
    <t xml:space="preserve">Licenses and Professional Dues </t>
  </si>
  <si>
    <t>SHRM membership renewal  Feb26/ Certification renewal</t>
  </si>
  <si>
    <t>NCGFOA</t>
  </si>
  <si>
    <t>GFOA</t>
  </si>
  <si>
    <t>Notary Renewal</t>
  </si>
  <si>
    <t>Rosie NC School of Government</t>
  </si>
  <si>
    <t>Dena NC School of Government</t>
  </si>
  <si>
    <t>Christina NC School of Government</t>
  </si>
  <si>
    <t>Aly NC School of Government</t>
  </si>
  <si>
    <t>Grant Administrator NC School of Government</t>
  </si>
  <si>
    <t>NC School of Government</t>
  </si>
  <si>
    <t>Addl Education Travel</t>
  </si>
  <si>
    <t xml:space="preserve">General Office Supplies </t>
  </si>
  <si>
    <t xml:space="preserve">Postage for Finance Department </t>
  </si>
  <si>
    <t>Uniforms</t>
  </si>
  <si>
    <t>Non Capital Furniture &amp; Equipment</t>
  </si>
  <si>
    <t xml:space="preserve">Furniture and Equipment </t>
  </si>
  <si>
    <t>Sam.gov annual fee</t>
  </si>
  <si>
    <t>Tax</t>
  </si>
  <si>
    <t>Professional Services</t>
  </si>
  <si>
    <t>Union County Contract</t>
  </si>
  <si>
    <t>Prinitng</t>
  </si>
  <si>
    <t>IT</t>
  </si>
  <si>
    <t>Drone license used to inspect satellites on water tank, parking &amp; traffic studies</t>
  </si>
  <si>
    <t>Domain Name Renewal - waxhaw.com</t>
  </si>
  <si>
    <t>Union County Chamber of Commerce - Matt</t>
  </si>
  <si>
    <t>Auto Allowance</t>
  </si>
  <si>
    <t>Vehicle / Tool  (year)</t>
  </si>
  <si>
    <t>Matt Tuition Reimbursement</t>
  </si>
  <si>
    <t>NCLGISA: - Conference Spring 2025 Wilmington - Joe</t>
  </si>
  <si>
    <t>NCLGISA: - Conference Spring 2025 Wilmington - Matt</t>
  </si>
  <si>
    <t xml:space="preserve">Laserfiche conference </t>
  </si>
  <si>
    <t>Joe-CompTia A+ computer class</t>
  </si>
  <si>
    <t>NCLGISA Hotel - Matt &amp; Joe</t>
  </si>
  <si>
    <t>Per Diem, Mileage - Matt &amp; Joe</t>
  </si>
  <si>
    <t>Laserfiche conference travel</t>
  </si>
  <si>
    <t xml:space="preserve">Telephone/Mobile </t>
  </si>
  <si>
    <t>Verizon Wireless - MiFi for all departments to share as needed</t>
  </si>
  <si>
    <t xml:space="preserve">Paper, Pens, Consumables </t>
  </si>
  <si>
    <t>Shirts (6*75)</t>
  </si>
  <si>
    <t xml:space="preserve">Supplies </t>
  </si>
  <si>
    <t>CDs, DVDs, Flash Drives, Mice, Pads, Keyboards, Cables, etc.</t>
  </si>
  <si>
    <t>IT - Corporate Wide Technology</t>
  </si>
  <si>
    <t>New Computers, Hardware, Servers, Printers, Switches, etc.</t>
  </si>
  <si>
    <t xml:space="preserve">IT Service Computers, BlueIrus, ITPDroom, </t>
  </si>
  <si>
    <t>Replace PD UPS batteries</t>
  </si>
  <si>
    <t>WT 4 Meraki MV72 Cameras, arms and licenses</t>
  </si>
  <si>
    <t>PD Projector</t>
  </si>
  <si>
    <t xml:space="preserve">New Software </t>
  </si>
  <si>
    <t>IT for Phone System - Virtual UCX</t>
  </si>
  <si>
    <t>Adobe Acrobat Pro Cloud Subscription Renewal</t>
  </si>
  <si>
    <t>Archive Social - Renewal</t>
  </si>
  <si>
    <t>Autacad</t>
  </si>
  <si>
    <t>Bluebean for Planning</t>
  </si>
  <si>
    <t>BlueIris Video Surveilance software (6 servers)</t>
  </si>
  <si>
    <t>Canva Pro (graphics) (7 users)</t>
  </si>
  <si>
    <t>Civic Plus -Municode</t>
  </si>
  <si>
    <t>Duo Security</t>
  </si>
  <si>
    <t>Edmonds Finance Software</t>
  </si>
  <si>
    <t>Exclaimer Cloud - email signatures for email - Renewal</t>
  </si>
  <si>
    <t>Freshworks IT Helpdesk</t>
  </si>
  <si>
    <t>Fortinet Support (Nesbit Firewall) Renewal</t>
  </si>
  <si>
    <t>Fortinet Support (PD Firewall) Renewal</t>
  </si>
  <si>
    <t>Fortinet Support (FreeWiFi Firewall) Renewal</t>
  </si>
  <si>
    <t>FuelMaster</t>
  </si>
  <si>
    <t>GoGov Waxhaw Connect</t>
  </si>
  <si>
    <t>Granicus (website)</t>
  </si>
  <si>
    <t>Grammarly (3) (Brandi/Barbie/Susan)</t>
  </si>
  <si>
    <t xml:space="preserve">HubSpot </t>
  </si>
  <si>
    <t>iCompass (agenda Management) - Diligent</t>
  </si>
  <si>
    <t>Isonas Access Coltrol Cloud Software - Renewal</t>
  </si>
  <si>
    <t>IT Partners Backup Solution</t>
  </si>
  <si>
    <t>KnowBe4 Email Phishing &amp; Malware protection O365 -  Renewal</t>
  </si>
  <si>
    <t>Laserfiche Cloud Migration, Licenses and Training</t>
  </si>
  <si>
    <t xml:space="preserve">Meraki Support - Switches in PD for network infrastructure - Renewal </t>
  </si>
  <si>
    <t>Microsoft Office 2019 E1 &amp; E3 Licenses - Renewal</t>
  </si>
  <si>
    <t>MCCi - Laserfiche - Annual Renewal:</t>
  </si>
  <si>
    <t>NeoGov Performance Software (Performance Evaluations)</t>
  </si>
  <si>
    <t>NextRequest - per BB</t>
  </si>
  <si>
    <t xml:space="preserve">Notability </t>
  </si>
  <si>
    <t>Onsolve CodeRed - Renewal</t>
  </si>
  <si>
    <t>Peassler PRTG</t>
  </si>
  <si>
    <t>Pitney Bowes Postage (PD and TownHall)</t>
  </si>
  <si>
    <t>POSM Software - Renewal / Support</t>
  </si>
  <si>
    <t>RecDesk for P&amp;R - Renewal</t>
  </si>
  <si>
    <t>Simple In and Out</t>
  </si>
  <si>
    <t>SIS Inc. eMetrotel Support - physical phone system support - Renewal</t>
  </si>
  <si>
    <t>Smarsh (Text archiving)</t>
  </si>
  <si>
    <t>Sonitrol Fire Alarm -PD - 13076 - $1565.88 yr</t>
  </si>
  <si>
    <t>Sonitrol Security Services - McDonald - 13281 - $2100 yr</t>
  </si>
  <si>
    <t>Sonitrol Security Services - Sk8 Park - 13224 -$1122 Qtr.</t>
  </si>
  <si>
    <t>Sonitrol Security Services - Barnes Park Bathroom - 14244 -$1224 yr</t>
  </si>
  <si>
    <t>Sonitrol Security Services - Town Campus</t>
  </si>
  <si>
    <t>Sonitrol Security Services - Park Bathrooms per Kevin</t>
  </si>
  <si>
    <t>Sophos Antivirus Licenses - Renewal</t>
  </si>
  <si>
    <t>USIC Utility Marking</t>
  </si>
  <si>
    <t>Veritas Enterprise Vault Cloud- Email Archive - Renewal</t>
  </si>
  <si>
    <t>Verizon</t>
  </si>
  <si>
    <t>Visio</t>
  </si>
  <si>
    <t>VMWare Virtual Server Management Software Support - Renewal</t>
  </si>
  <si>
    <t>Zoom - 2 accounts, Nick &amp; Barbie</t>
  </si>
  <si>
    <t>Buffer for price increases</t>
  </si>
  <si>
    <t>Avanan - By CheckPoint - Optiv (Antivirus for Email)</t>
  </si>
  <si>
    <t>Connectwise Screen Connect (Enterprise License)</t>
  </si>
  <si>
    <t>Kinetics / Winstream Internet (Enterprise License)</t>
  </si>
  <si>
    <t>Kinetics / Winstream Phone Lines (Enterprise License)</t>
  </si>
  <si>
    <t>NUSO SIP Phone Service - company that routes calls - Renewal (Enterprise License)</t>
  </si>
  <si>
    <t>Spectrum 402 Brevard 144427701: two phone lines</t>
  </si>
  <si>
    <t>Spectrum PD 140694201: six phone lines</t>
  </si>
  <si>
    <t>Spectrum Parks &amp; Rec for Nesbit Park Internet</t>
  </si>
  <si>
    <t>IT - Admin</t>
  </si>
  <si>
    <t>Computer Hardware</t>
  </si>
  <si>
    <t>Scanner (fi-8170) Heather/Jennifer (2)</t>
  </si>
  <si>
    <t>Software</t>
  </si>
  <si>
    <t>In-Design (2)</t>
  </si>
  <si>
    <t>Laserfiche Licenses Additional 4) (Brandi, April, 2 CS)</t>
  </si>
  <si>
    <t>Placer Database</t>
  </si>
  <si>
    <t>Survey Monkey (Melody/Susan/April)</t>
  </si>
  <si>
    <t>Microsoft E3 Licenses (3) April, 2 CS</t>
  </si>
  <si>
    <t>Antivirus Software, 2 CS</t>
  </si>
  <si>
    <t>IT - Police</t>
  </si>
  <si>
    <t>14 PD Users Adobe</t>
  </si>
  <si>
    <t>Magnet Axiom</t>
  </si>
  <si>
    <t>Magnet Griffeye, Witness, OUTRIDER</t>
  </si>
  <si>
    <t>Civic Plus - Archive Social</t>
  </si>
  <si>
    <t>Callyo Plus (Narcotics)</t>
  </si>
  <si>
    <t>Clear Subscription - Thomas Rueters / West Publishing</t>
  </si>
  <si>
    <t>Evidence Tracker System/QuarterMaster</t>
  </si>
  <si>
    <t>Flock Cameras</t>
  </si>
  <si>
    <t>Flock OS</t>
  </si>
  <si>
    <t>Flock Integration</t>
  </si>
  <si>
    <t>Frontline Public Safety</t>
  </si>
  <si>
    <t>GrayKey</t>
  </si>
  <si>
    <t>IACP.net</t>
  </si>
  <si>
    <t>Industrial Fire</t>
  </si>
  <si>
    <t>Interplat eCrash server</t>
  </si>
  <si>
    <t>LEADS Online</t>
  </si>
  <si>
    <t>LEADS Online NightHawk</t>
  </si>
  <si>
    <t>Meraki cameras for PD (7)</t>
  </si>
  <si>
    <t>SBI DCI Terminal access</t>
  </si>
  <si>
    <t>Sirchie Fingerprint software</t>
  </si>
  <si>
    <t>Virtra Service Plan</t>
  </si>
  <si>
    <t>Engineering New Position  (1 * $6582.00 )</t>
  </si>
  <si>
    <t>IT - Engineering</t>
  </si>
  <si>
    <t xml:space="preserve">Black Cat II+ Traffic Counter </t>
  </si>
  <si>
    <t>IT - Planning</t>
  </si>
  <si>
    <t xml:space="preserve">Desktop Standard Concurrent Use Primary Maintenance </t>
  </si>
  <si>
    <t xml:space="preserve">Desktop Basic with Extensions Single Use Primary Maintenance </t>
  </si>
  <si>
    <t xml:space="preserve">Enterprise Workgroup Standard Up to Two Cores Maintenance </t>
  </si>
  <si>
    <t>GIS Server Workgroup Standard Additional Core Maintenance x 2</t>
  </si>
  <si>
    <t>GIS Spatial Analysis - move to IT (include in GIS costs)</t>
  </si>
  <si>
    <t xml:space="preserve">Arcgis online </t>
  </si>
  <si>
    <t>Blair InDesign/Adobe</t>
  </si>
  <si>
    <t>Mmiller InDesign/Adobe</t>
  </si>
  <si>
    <t>Business Development New Position  (1 * $3772.00 )</t>
  </si>
  <si>
    <t>IT - IT</t>
  </si>
  <si>
    <t>Replace Virtual Dell Servers out of warranty</t>
  </si>
  <si>
    <t>VMWARE Upgrade</t>
  </si>
  <si>
    <t>IT - Public Services</t>
  </si>
  <si>
    <t>Public Service New Position Field Tech (2 * $830.00 )</t>
  </si>
  <si>
    <t>IT - Facilities Management</t>
  </si>
  <si>
    <t>1  Ruggedized laptop</t>
  </si>
  <si>
    <t xml:space="preserve">Dell P2722H 27-Inch Monitors (2) $203 ea. </t>
  </si>
  <si>
    <t>Laptop Latitude 7440 and Dell Thunderbolt Dock -WD22TB4</t>
  </si>
  <si>
    <t>Desk Phone  $594 each.</t>
  </si>
  <si>
    <t>Cell Phone (2)</t>
  </si>
  <si>
    <t>Microsoft E3 Licenses (2)</t>
  </si>
  <si>
    <t>Antivirus Software (2)</t>
  </si>
  <si>
    <t>License Laserfiche</t>
  </si>
  <si>
    <t>IT - Parks and Rec</t>
  </si>
  <si>
    <t>Replace Sk8 Park cameras</t>
  </si>
  <si>
    <t>Qty 2 - Additional MiFis for Downtown Park team and Rec Barn team</t>
  </si>
  <si>
    <t>New - 1 laptop and ipad for Amy  (Amy's current laptop for the other staff at downtown park)</t>
  </si>
  <si>
    <t>New - 2 PR/PS building for touchdown</t>
  </si>
  <si>
    <t>New - ipad for Andrew to use.</t>
  </si>
  <si>
    <t>Parks &amp; Rec New Position In Office (5 * $4037.00 )</t>
  </si>
  <si>
    <t>Parks &amp; Rec New Position Field Tech (3 * $830.00 )</t>
  </si>
  <si>
    <t>Gramerly Dena</t>
  </si>
  <si>
    <t>SignUp Genius</t>
  </si>
  <si>
    <t>Survey Monkey</t>
  </si>
  <si>
    <t xml:space="preserve">Weather Warning System </t>
  </si>
  <si>
    <t>Asana</t>
  </si>
  <si>
    <t>IT - Finance</t>
  </si>
  <si>
    <t>Finance New Position In Office (1 * $4592.00 )</t>
  </si>
  <si>
    <t>Cleargov Budgeting Software - Software &amp; Implementation</t>
  </si>
  <si>
    <t>Mechanic/Pesticide/Road Certifications</t>
  </si>
  <si>
    <t>Out  of town travel to training</t>
  </si>
  <si>
    <t>General office supplies</t>
  </si>
  <si>
    <t xml:space="preserve">Leased Vehicles </t>
  </si>
  <si>
    <t>Enterprise lease program, lease expense</t>
  </si>
  <si>
    <t>Uniforms/Gear</t>
  </si>
  <si>
    <t>Public Services gear</t>
  </si>
  <si>
    <t xml:space="preserve">Vehicle Maintenance </t>
  </si>
  <si>
    <t>Maintenance on all town vehicles</t>
  </si>
  <si>
    <t>Gas and Oil</t>
  </si>
  <si>
    <t>Gas and oil for all town equipment and vehicles</t>
  </si>
  <si>
    <t>Equipment Repairs and Maintenance</t>
  </si>
  <si>
    <t xml:space="preserve">Need to repair two leaf vacs, also lawnmower and all power equipment </t>
  </si>
  <si>
    <t>Town Street Light Expense</t>
  </si>
  <si>
    <t>Street light for DOT and Town roads</t>
  </si>
  <si>
    <t xml:space="preserve">Supplies and Materials </t>
  </si>
  <si>
    <t>Day to Day needed</t>
  </si>
  <si>
    <t>CSX Crossing</t>
  </si>
  <si>
    <t>Annual CSX Crossing Maintenance</t>
  </si>
  <si>
    <t xml:space="preserve">Beautification </t>
  </si>
  <si>
    <t>Unknown cost to maintain landscaping at new facilities. Replacement of trees in right of way.</t>
  </si>
  <si>
    <t>Leaf Facility Operations</t>
  </si>
  <si>
    <t xml:space="preserve">To clear one acre of land to put leaves on </t>
  </si>
  <si>
    <t xml:space="preserve">Capital Equipment </t>
  </si>
  <si>
    <t>one new Engines for the leaf vacs</t>
  </si>
  <si>
    <t>Capital Vehicles</t>
  </si>
  <si>
    <t>Facilities Management</t>
  </si>
  <si>
    <t xml:space="preserve">Contracted Services </t>
  </si>
  <si>
    <t>Cleaning Contract Town Buildings (3) (2x week)</t>
  </si>
  <si>
    <t>Town Hall Elevator Maintenance</t>
  </si>
  <si>
    <t>PSPR Generator Maintenance</t>
  </si>
  <si>
    <t>Town Hall Generator Maintenance</t>
  </si>
  <si>
    <t xml:space="preserve">Police Department - Elevator Maintenance </t>
  </si>
  <si>
    <t>Police Generator Maintenance</t>
  </si>
  <si>
    <t>Training Opportunities</t>
  </si>
  <si>
    <t>Travel Opportunities</t>
  </si>
  <si>
    <t>Natural Gas</t>
  </si>
  <si>
    <t>Town Hall</t>
  </si>
  <si>
    <t>PSPR</t>
  </si>
  <si>
    <t>317 Church St McDonald House/Church St</t>
  </si>
  <si>
    <t>Business Cards &amp; Name Plates</t>
  </si>
  <si>
    <t xml:space="preserve">Postage </t>
  </si>
  <si>
    <t>General Postage</t>
  </si>
  <si>
    <t>Electric</t>
  </si>
  <si>
    <t>PSPR - Union Power</t>
  </si>
  <si>
    <t>Town Hall - Union Power</t>
  </si>
  <si>
    <t>Police Department - Union Power</t>
  </si>
  <si>
    <t>402 Brevard St - Duke Power</t>
  </si>
  <si>
    <t>P&amp;R Storage Building 316 N Church St</t>
  </si>
  <si>
    <t>317 N Broome St</t>
  </si>
  <si>
    <t>Community Corner/Gray Building</t>
  </si>
  <si>
    <t>Downtown Park</t>
  </si>
  <si>
    <t>The Meeting Place / Barnes Park</t>
  </si>
  <si>
    <t>Rec Barn</t>
  </si>
  <si>
    <t>Learning Center</t>
  </si>
  <si>
    <t>Old Public Services Building/Brevard St- Future</t>
  </si>
  <si>
    <t>Nesbit Concession / Restrooms</t>
  </si>
  <si>
    <t>Nesbit Field Lights- All</t>
  </si>
  <si>
    <t>Additional Roadway Nesbit Lights- Future</t>
  </si>
  <si>
    <t>Replacement lights at Nesbit Park Ball field</t>
  </si>
  <si>
    <t>Water/Sewer</t>
  </si>
  <si>
    <t>Town Campus - UC Public Works W/S</t>
  </si>
  <si>
    <t>Police Department - UC Public Works W/S</t>
  </si>
  <si>
    <t>Meeting Place &amp; Barnes Restroom</t>
  </si>
  <si>
    <t>Town Creek</t>
  </si>
  <si>
    <t>Nesbit Restroom</t>
  </si>
  <si>
    <t>Propane</t>
  </si>
  <si>
    <t>Uniforms ($733 per employee)</t>
  </si>
  <si>
    <t>Cleaning Supplies</t>
  </si>
  <si>
    <t>General Cleaning Supplies (Clorox wipes/spray, dish detergent, air freshener, etc.)</t>
  </si>
  <si>
    <t>General Replacement Products (paper towels, toilet paper, trash bags, nitrile gloves, etc.)</t>
  </si>
  <si>
    <t>Professional Floor Cleaning  &amp; Carpets - Police</t>
  </si>
  <si>
    <t>Professional Floor Cleaning - Town Hall</t>
  </si>
  <si>
    <t>Professional Floor Cleaning - PSPR</t>
  </si>
  <si>
    <t xml:space="preserve">Building Maintenance and Renovation </t>
  </si>
  <si>
    <t>Locksmith</t>
  </si>
  <si>
    <t>Town Campus Pest Control</t>
  </si>
  <si>
    <t>Town Hall NC DOL Elevator Inspections</t>
  </si>
  <si>
    <t>Town Hall Window Cleaning</t>
  </si>
  <si>
    <t>PSPR Window Cleaning</t>
  </si>
  <si>
    <t>Police Department Pest Control</t>
  </si>
  <si>
    <t>Police Department - NCDOL Elevator Inspection</t>
  </si>
  <si>
    <t>Police Department - Exterior Window Cleaning</t>
  </si>
  <si>
    <t>Police Department - HVAC Contract (Charlotte Temp Control)</t>
  </si>
  <si>
    <t>Police Department - Building Repairs (due to age)</t>
  </si>
  <si>
    <t>Police Department - Update Interior Lighting to LED</t>
  </si>
  <si>
    <t>Pedestrian Bridge Maintenance</t>
  </si>
  <si>
    <t>Water Tank Maintenance</t>
  </si>
  <si>
    <t>Annual Backflow Inspections (Town)</t>
  </si>
  <si>
    <t>Police Department - 5 yr Internal Sprinkler</t>
  </si>
  <si>
    <t>Annual Fire Extinguisher Inspection (Town)</t>
  </si>
  <si>
    <t>Annual Sprinkler Inspection - PD</t>
  </si>
  <si>
    <t>Annual Sprinkler Inspection - Town Hall</t>
  </si>
  <si>
    <t>Annual Sprinkler Inspection - PSPR</t>
  </si>
  <si>
    <t xml:space="preserve">Fire Prevention Systems - Repair and Maintenance  </t>
  </si>
  <si>
    <t>General Building Renovation/Repair</t>
  </si>
  <si>
    <t>Police Department - Overhead Door</t>
  </si>
  <si>
    <t>PSPR - Overhead Door</t>
  </si>
  <si>
    <t>Pest Control - Parks/Termites</t>
  </si>
  <si>
    <t>Town Hall General Repair</t>
  </si>
  <si>
    <t>PSPR General Repair</t>
  </si>
  <si>
    <t xml:space="preserve">Public Service Automotive Lifts - DOL labor </t>
  </si>
  <si>
    <t>Supplies and Materials</t>
  </si>
  <si>
    <t>HVAC Filters</t>
  </si>
  <si>
    <t>Water Filters</t>
  </si>
  <si>
    <t>General Maintenance Supplies</t>
  </si>
  <si>
    <t xml:space="preserve">Non Capital Furniture / Equipment </t>
  </si>
  <si>
    <t>Tools</t>
  </si>
  <si>
    <t>Salaries and Wages, Stipends, longevity</t>
  </si>
  <si>
    <t>Separation Allowance</t>
  </si>
  <si>
    <t>Recruitment Expense</t>
  </si>
  <si>
    <t>FMRT testing for new hires</t>
  </si>
  <si>
    <t>BLET books</t>
  </si>
  <si>
    <t>Forensic testing for crime investigations</t>
  </si>
  <si>
    <t xml:space="preserve">Debt Service on PD Building </t>
  </si>
  <si>
    <t>Principal Payment on Police Building Upfit Loan</t>
  </si>
  <si>
    <t>Legal Services</t>
  </si>
  <si>
    <t>McLatchie Consultation &amp; Training</t>
  </si>
  <si>
    <t>Intl Assoc of LE Firearms Instructor Conference</t>
  </si>
  <si>
    <t>NC Crime Prevention Assoc Conf - Gasser &amp; Montalvo</t>
  </si>
  <si>
    <t>NC Crime Prevention Assoc Conf - Zill</t>
  </si>
  <si>
    <t>NC Police Executives- Chief +1</t>
  </si>
  <si>
    <t>Blue Line K9 Training - 2</t>
  </si>
  <si>
    <t>Intl Assoc of Chief of Police - Chief +1</t>
  </si>
  <si>
    <t>Justice Academy Bookstore</t>
  </si>
  <si>
    <t>NC Assoc of Chief's of Police- Dep. Chief +1</t>
  </si>
  <si>
    <t>NC LE Planners Assoc</t>
  </si>
  <si>
    <t>ROCIC</t>
  </si>
  <si>
    <t>Local Chief's meeting</t>
  </si>
  <si>
    <t>Evidence Conference- Bell</t>
  </si>
  <si>
    <t>Animal Control Conference- Scarfone</t>
  </si>
  <si>
    <t>Tuition Reimbursement x 7</t>
  </si>
  <si>
    <t>Less Lethal Instructor x 2</t>
  </si>
  <si>
    <t xml:space="preserve">Physical Agility Testing </t>
  </si>
  <si>
    <t>Law Enforcement Executive Program</t>
  </si>
  <si>
    <t>Gym Equipment Replacement</t>
  </si>
  <si>
    <t>International Asoc of Chief of Police IACP.net</t>
  </si>
  <si>
    <t xml:space="preserve">Intl Assoc of Chief of Police x 2 </t>
  </si>
  <si>
    <t>Sam's Club</t>
  </si>
  <si>
    <t>MCAC Membership - Chief Municipal and County Administration</t>
  </si>
  <si>
    <t>Charlotte Rifle &amp; Pistol</t>
  </si>
  <si>
    <t>NC Assoc for Property &amp; Evidence</t>
  </si>
  <si>
    <t>NC Assoc of Chief of Police</t>
  </si>
  <si>
    <t>NC Police Execs</t>
  </si>
  <si>
    <t>NC Crime Prevention Assoc</t>
  </si>
  <si>
    <t>Police Execs research forum</t>
  </si>
  <si>
    <t>NAPWDDA police dogs</t>
  </si>
  <si>
    <t>Carolinas Organized Retail Crime</t>
  </si>
  <si>
    <t>NC Animal Control</t>
  </si>
  <si>
    <t>Travel Expense</t>
  </si>
  <si>
    <t>NC Crime Prevention</t>
  </si>
  <si>
    <t xml:space="preserve">FBI Command College </t>
  </si>
  <si>
    <t>K9 Training Hotel</t>
  </si>
  <si>
    <t>Evidence Conference hotel</t>
  </si>
  <si>
    <t>Animal  Control Conf Hotel</t>
  </si>
  <si>
    <t>Other - per diem and hotel</t>
  </si>
  <si>
    <t>Centeen Coffee</t>
  </si>
  <si>
    <t>Shred it</t>
  </si>
  <si>
    <t>Business cards</t>
  </si>
  <si>
    <t>Cards and ribbon for ID machine</t>
  </si>
  <si>
    <t>Toshiba Business</t>
  </si>
  <si>
    <t>Pitney Bowes</t>
  </si>
  <si>
    <t>USPS mailing</t>
  </si>
  <si>
    <t>Non Capital Supplies and Equipment</t>
  </si>
  <si>
    <t>Gun maintenance supplies</t>
  </si>
  <si>
    <t>Sights and lights for handguns and rifles</t>
  </si>
  <si>
    <t>Handguns/Rifles/ Less Lethal Shotguns</t>
  </si>
  <si>
    <t>New holsters for Glock 17s</t>
  </si>
  <si>
    <t>Other non-capital supples &amp; equipment</t>
  </si>
  <si>
    <t>Training and Duty ammo</t>
  </si>
  <si>
    <t>Uniform Supplies - patches, badges, ect</t>
  </si>
  <si>
    <t>Ballistic vests</t>
  </si>
  <si>
    <t>Detectives clothing allowance</t>
  </si>
  <si>
    <t>BLET uniforms</t>
  </si>
  <si>
    <t>Cleaning Services and Supplies</t>
  </si>
  <si>
    <t>Stripping floors of PD</t>
  </si>
  <si>
    <t>Cleaning supplies</t>
  </si>
  <si>
    <t>Vehicle Maintenance</t>
  </si>
  <si>
    <t>Plate renewals and cleaning supplies</t>
  </si>
  <si>
    <t>Window tinting</t>
  </si>
  <si>
    <t>Community Police Expense</t>
  </si>
  <si>
    <t>Back to School supplies</t>
  </si>
  <si>
    <t>National Night Out</t>
  </si>
  <si>
    <t>Trunk or Treat</t>
  </si>
  <si>
    <t>Student Driver Magnets</t>
  </si>
  <si>
    <t>Blue Bulbs</t>
  </si>
  <si>
    <t>Crime Watch Signs</t>
  </si>
  <si>
    <t>Bike Maintenance</t>
  </si>
  <si>
    <t>DARE Program</t>
  </si>
  <si>
    <t>Promotional Materials</t>
  </si>
  <si>
    <t>Citizen's Police Academy/ Refreshments</t>
  </si>
  <si>
    <t>Plaques</t>
  </si>
  <si>
    <t>Checkpoints and workshops</t>
  </si>
  <si>
    <t>K-9 Expense</t>
  </si>
  <si>
    <t>Vet bills for 3</t>
  </si>
  <si>
    <t>Dog food</t>
  </si>
  <si>
    <t xml:space="preserve">K-9 Training equipment </t>
  </si>
  <si>
    <t>Emergency Medical Vet Services</t>
  </si>
  <si>
    <t>Department flag</t>
  </si>
  <si>
    <t>NC &amp; US flag</t>
  </si>
  <si>
    <t>Evidence bags, Tape, Crimescene supplies</t>
  </si>
  <si>
    <t>Evidence equipment filter</t>
  </si>
  <si>
    <t>Axon in Car Payment</t>
  </si>
  <si>
    <t>New vehicle upfit with in car AXON</t>
  </si>
  <si>
    <t>Axon case file video viewing software</t>
  </si>
  <si>
    <t>American Signal Company - Radar for Readerboard Signs</t>
  </si>
  <si>
    <t>Removal of Axon equipment from vehicles</t>
  </si>
  <si>
    <t>Axon Contract for Tasers and cameras</t>
  </si>
  <si>
    <t xml:space="preserve">Capital Vehicles </t>
  </si>
  <si>
    <t>Buyback 8 Enterprise Leased Vehicles</t>
  </si>
  <si>
    <t>Animal Control Expense</t>
  </si>
  <si>
    <t>equipment maintenance</t>
  </si>
  <si>
    <t>kennel maintenance</t>
  </si>
  <si>
    <t xml:space="preserve">SRT Tactical Team </t>
  </si>
  <si>
    <t>Uniforms/ Equipment</t>
  </si>
  <si>
    <t>Pec 15 for rifles</t>
  </si>
  <si>
    <t>Emergency Management</t>
  </si>
  <si>
    <t>OSHA Compliance  (safety checks, etc.)</t>
  </si>
  <si>
    <t>Waxhaw VFD (SRT and Event Standby)</t>
  </si>
  <si>
    <t xml:space="preserve">NC 811 (utility locator)  </t>
  </si>
  <si>
    <t>Perry Weather Annual Fee (Nesbit)</t>
  </si>
  <si>
    <t>NFPA Online Code Subscription</t>
  </si>
  <si>
    <t>Stream Gauge Service and API</t>
  </si>
  <si>
    <t>NC Safety Council Annual Dues</t>
  </si>
  <si>
    <t>NC Emergency Management Association Annual Dues</t>
  </si>
  <si>
    <t>NC Fire Marshal's Association Dues</t>
  </si>
  <si>
    <t>OSHA/First Aid Training For Employees</t>
  </si>
  <si>
    <t>NC Safety Council Training</t>
  </si>
  <si>
    <t>NC Emergency Management Conference Fall/Spring (2)</t>
  </si>
  <si>
    <t>Emergency Management/Safety On-site Trainings (meals, refreshments)</t>
  </si>
  <si>
    <t xml:space="preserve">NC Emergency Management Conference Fall/Spring  (hotel &amp; per diem) (2) </t>
  </si>
  <si>
    <t>Other Office Supplies</t>
  </si>
  <si>
    <t>Maps, ICS Charts, ETC for EOC</t>
  </si>
  <si>
    <t xml:space="preserve">Maintenance and Repairs </t>
  </si>
  <si>
    <t>inspections, replacements, equipment maintenance</t>
  </si>
  <si>
    <t>Materials and Supplies</t>
  </si>
  <si>
    <t>Safety Supplies (glasses, vests, hard hats, etc)</t>
  </si>
  <si>
    <t>First Aid Supplies For Cabinets - Cintas</t>
  </si>
  <si>
    <t>Misc Safety Supplies (tools, hardware, etc)</t>
  </si>
  <si>
    <t>Non Capital Equipment</t>
  </si>
  <si>
    <t>New Fire Extinguishers</t>
  </si>
  <si>
    <t>Building Inspections</t>
  </si>
  <si>
    <t>Energov (Building Inspection Software)</t>
  </si>
  <si>
    <t>Mobile Eyes (Fire Inspection Software)</t>
  </si>
  <si>
    <t>Rowan-Cabarrus Community College CEDOE Occupational Mechanical Code Class 2 @ $135ea</t>
  </si>
  <si>
    <t>Central Piedmont CC Building  cIass 2 @ $135 ea</t>
  </si>
  <si>
    <t>Continuing ed (WCS) - 5 @ $260 ea.</t>
  </si>
  <si>
    <t>NC Permitting Personnel NC Permitting conference</t>
  </si>
  <si>
    <t>Contingency for other courses</t>
  </si>
  <si>
    <t>Blue Beam Revu Training</t>
  </si>
  <si>
    <t>National Fire Protection Association membership</t>
  </si>
  <si>
    <t>NC PERMITTING PERSONNEL ASSOC (3) employees</t>
  </si>
  <si>
    <t xml:space="preserve">NC BUILDING/MECH/PLMB INSPECTORS ASSOCIA </t>
  </si>
  <si>
    <t>NC Certified Zoning Official</t>
  </si>
  <si>
    <t>North Carolina Code Officials Qualifications Board-Inspector license renewal</t>
  </si>
  <si>
    <t>Blue Beam Revu Subscription</t>
  </si>
  <si>
    <t>ICC membership</t>
  </si>
  <si>
    <t xml:space="preserve">Code Certification Exam Fee $135  x 4 </t>
  </si>
  <si>
    <t>NCDOI Certification application fee (4)</t>
  </si>
  <si>
    <t>North Carolina Code Officials Qualifications Board Fire Inspector</t>
  </si>
  <si>
    <t xml:space="preserve">Standard Certification Classes (4 classes est. avg.$375 ea)Travel/ Hotel/PerDiem </t>
  </si>
  <si>
    <t>Winter Code Seminar 5 employees (Cont Ed) $395 ea</t>
  </si>
  <si>
    <t>Telephones/Mobile Expense</t>
  </si>
  <si>
    <t xml:space="preserve">Phones </t>
  </si>
  <si>
    <t xml:space="preserve">shirts and pants, 5 employees  </t>
  </si>
  <si>
    <t>Work boots building inspectors $200 each</t>
  </si>
  <si>
    <t>Tires</t>
  </si>
  <si>
    <t>quarterly wash @ $25 per truck (x4)</t>
  </si>
  <si>
    <t xml:space="preserve">Gas </t>
  </si>
  <si>
    <t>GAS</t>
  </si>
  <si>
    <t xml:space="preserve">Building Rent/ Space Allocation </t>
  </si>
  <si>
    <t xml:space="preserve">Administrative fee to Town </t>
  </si>
  <si>
    <t>tools/flashlights/inspection equipment</t>
  </si>
  <si>
    <t>Building Inspections truck buy back</t>
  </si>
  <si>
    <t>Kimley-Horn, Surveying, Permitting, Testing</t>
  </si>
  <si>
    <t>Annual Stormwater Permits - DT Park and Town Campus</t>
  </si>
  <si>
    <t xml:space="preserve">North Carolina Board of Examiners for Engineers and Surveyors (NCBEES) PE License (3) </t>
  </si>
  <si>
    <t>NCAFPM Floodplain Administrator's Membership - Orion</t>
  </si>
  <si>
    <t>ASFPM National Floodplain Administrator's - Biannual Dues - Orion</t>
  </si>
  <si>
    <t>CRTPO</t>
  </si>
  <si>
    <t>Surface Water Identification Training - NCSU - Chris</t>
  </si>
  <si>
    <t>NCDEQ Annual Workshop</t>
  </si>
  <si>
    <t>NCAFPM Fall Conference - Orion</t>
  </si>
  <si>
    <t>NCLTAP Engineering Training (PDH's) - (3)</t>
  </si>
  <si>
    <t>Erosion &amp; Sedimentation Control Conference - Chris</t>
  </si>
  <si>
    <t>Surface Water Identification Training - NCSU - Hotel - Chris</t>
  </si>
  <si>
    <t>NCAFPM Fall Conference - Hotel Orion</t>
  </si>
  <si>
    <t>E&amp;SC Conference - Chris</t>
  </si>
  <si>
    <t>Miscellaneous Office Supplies</t>
  </si>
  <si>
    <t>Buy bak 2021 Chevy Colorado</t>
  </si>
  <si>
    <t>Long/Short Sleeve Polos</t>
  </si>
  <si>
    <t xml:space="preserve">Printing Expense for Notices </t>
  </si>
  <si>
    <t>Updates to manuals, exhibits, scroll plots, master plans</t>
  </si>
  <si>
    <t>Advertising and Notices</t>
  </si>
  <si>
    <t>Bid and advertisement of new projects - Duncan Parnell</t>
  </si>
  <si>
    <t>Public engagement materials, marking paint, stakes, ribbon</t>
  </si>
  <si>
    <t>Traffic Calming Materials</t>
  </si>
  <si>
    <t>Sanitation</t>
  </si>
  <si>
    <t>Contracted Sanitation Fee</t>
  </si>
  <si>
    <t>Waste Pro 2025-2026</t>
  </si>
  <si>
    <t>Planning</t>
  </si>
  <si>
    <t>Planning Series Speakers</t>
  </si>
  <si>
    <t>Placer. AI program with downtown</t>
  </si>
  <si>
    <t>GIS hourly service contract</t>
  </si>
  <si>
    <t xml:space="preserve">Transcribing Services </t>
  </si>
  <si>
    <t>County Aborist</t>
  </si>
  <si>
    <t>Committee Stipends</t>
  </si>
  <si>
    <t>Planning Board Stipend</t>
  </si>
  <si>
    <t>Board of Adjustment Stipend</t>
  </si>
  <si>
    <t>Historic Preservation Committee Stipend</t>
  </si>
  <si>
    <t>Training and Certification</t>
  </si>
  <si>
    <t>NC Zoning Summer Conference - 3 attendees</t>
  </si>
  <si>
    <t>NCAPA Annual Conference - 5 attendees</t>
  </si>
  <si>
    <t>Landscape Architecture cont ed</t>
  </si>
  <si>
    <t>NCEDA</t>
  </si>
  <si>
    <t>UC Chamber Events</t>
  </si>
  <si>
    <t>Other Training opportunities (AICP, CZO, continuing ed credits)</t>
  </si>
  <si>
    <t>Janet - APA membership</t>
  </si>
  <si>
    <t>Janet - NCAZO membership</t>
  </si>
  <si>
    <t>Lauren - APA membership</t>
  </si>
  <si>
    <t>Lauren - NCAZO membership</t>
  </si>
  <si>
    <t>Blair - NCAZO membership</t>
  </si>
  <si>
    <t>Blair - Landscape Architect credential</t>
  </si>
  <si>
    <t>Blair - GISP Certification</t>
  </si>
  <si>
    <t>Blair - APA membership</t>
  </si>
  <si>
    <t>Mattison - APA membership</t>
  </si>
  <si>
    <t>Mattison - NCAZO membership</t>
  </si>
  <si>
    <t>Mattison - NCCMA membership</t>
  </si>
  <si>
    <t>Development Services Director - NCCMA</t>
  </si>
  <si>
    <t>ULI - $45/mo</t>
  </si>
  <si>
    <t>Development Services Director - APA membership</t>
  </si>
  <si>
    <t>CRTPO Contribution</t>
  </si>
  <si>
    <t>NCAPA Annual Conference Per Diem - 5 Employees</t>
  </si>
  <si>
    <t>NCAZO Summer Conference accommodations - 3 attendees</t>
  </si>
  <si>
    <t>NCAZO Summer Conference per diem - 3 Employees</t>
  </si>
  <si>
    <t>Main Street Conference accommodations - 2</t>
  </si>
  <si>
    <t>Main Street Conference Per Diem - 2</t>
  </si>
  <si>
    <t>1st class and certified mailings</t>
  </si>
  <si>
    <t>Legal Ads for Public Hearings</t>
  </si>
  <si>
    <t>Field Resources</t>
  </si>
  <si>
    <t xml:space="preserve"> Tree Program</t>
  </si>
  <si>
    <t>Façade Grants</t>
  </si>
  <si>
    <t>Building Improvement Grant (Former Façade Grant)</t>
  </si>
  <si>
    <t>Code Enforcement</t>
  </si>
  <si>
    <t>Future ceritifications if needed</t>
  </si>
  <si>
    <t>On-Going Code Enforcement training series</t>
  </si>
  <si>
    <t>Training materials - books</t>
  </si>
  <si>
    <t>Travel for classes, trainings, etc</t>
  </si>
  <si>
    <t>1st and certified mail</t>
  </si>
  <si>
    <t>Shirts, boots, etc</t>
  </si>
  <si>
    <t xml:space="preserve">Printing Expense </t>
  </si>
  <si>
    <t>Code Enforcement Vehicle Notices and Door Hangers</t>
  </si>
  <si>
    <t>Vehicle Maintenance and Washing</t>
  </si>
  <si>
    <t>General Supplies (housing inspection equipment/tools)</t>
  </si>
  <si>
    <t>Abatement Cost</t>
  </si>
  <si>
    <t>Keeping Abatement Cost at a steady level.</t>
  </si>
  <si>
    <t>Business Development</t>
  </si>
  <si>
    <t>Contribution to Downtown Waxhaw Association</t>
  </si>
  <si>
    <t>Economic Development Strategic Plan</t>
  </si>
  <si>
    <t>Crossing Guards for Fright Night</t>
  </si>
  <si>
    <t>National Main Street Membership</t>
  </si>
  <si>
    <t>NC DDA Membership</t>
  </si>
  <si>
    <t>ULI Membership</t>
  </si>
  <si>
    <t>Charlotte Biz Journal</t>
  </si>
  <si>
    <t>International Economic Development Council</t>
  </si>
  <si>
    <t>North Carolina Economic Development Association</t>
  </si>
  <si>
    <t>Chamber Events and Sponsorships</t>
  </si>
  <si>
    <t>APA Membership</t>
  </si>
  <si>
    <t>WBA</t>
  </si>
  <si>
    <t>Placer economic data analytics platform</t>
  </si>
  <si>
    <t>NC Main Street Four Point Trainings</t>
  </si>
  <si>
    <t>National Main Street Conference</t>
  </si>
  <si>
    <t>Wingspan</t>
  </si>
  <si>
    <t>IEDC Courses</t>
  </si>
  <si>
    <t>AICP Test</t>
  </si>
  <si>
    <t>NCEDA Conferences</t>
  </si>
  <si>
    <t>Other</t>
  </si>
  <si>
    <t>Volunteer and Committee Training</t>
  </si>
  <si>
    <t>NC Main Street Trainings</t>
  </si>
  <si>
    <t>NC Main Street Conference</t>
  </si>
  <si>
    <t>Historic Preservation Trainings</t>
  </si>
  <si>
    <t>STAFF - NC Main Street Conference -  Lodging, Mileage, Per Diem</t>
  </si>
  <si>
    <t>STAFF - NC Main Street Managers Training -  Lodging, Mileage, Per Diem</t>
  </si>
  <si>
    <t xml:space="preserve">STAFF - National Conference -  Lodging, Travel, Per Diem </t>
  </si>
  <si>
    <t>NCEDA Travel</t>
  </si>
  <si>
    <t>Other Trainings, Staff - Lodging &amp; Per Diem</t>
  </si>
  <si>
    <t>Consultant Travel</t>
  </si>
  <si>
    <t>Polos</t>
  </si>
  <si>
    <t>Printing and Binding  Expense</t>
  </si>
  <si>
    <t>Kiosk Magnets</t>
  </si>
  <si>
    <t>Event Magnets</t>
  </si>
  <si>
    <t>Meeting Invitations</t>
  </si>
  <si>
    <t>Maintenance &amp; Repair</t>
  </si>
  <si>
    <t>Parking Lot Maintenance</t>
  </si>
  <si>
    <t>WWC Parking Lot Camera</t>
  </si>
  <si>
    <t>Trains on Main</t>
  </si>
  <si>
    <t>Digital Kiosk Maintenance</t>
  </si>
  <si>
    <t>DMH Signage</t>
  </si>
  <si>
    <t>Holiday Supplies</t>
  </si>
  <si>
    <t>Fright Night candy</t>
  </si>
  <si>
    <t>Projects</t>
  </si>
  <si>
    <t xml:space="preserve">Holiday Lights - Building Maintenance </t>
  </si>
  <si>
    <t>Holiday Lights - Poles &amp; Trees new lights to help with GFCI trips; $42,000 without new lights</t>
  </si>
  <si>
    <t>Plantings plants for downtown streetscape planters</t>
  </si>
  <si>
    <t>Over Street Banner pole installation at S Broome St</t>
  </si>
  <si>
    <t>Streetscape Banners new streetscape banners</t>
  </si>
  <si>
    <t>Street Furniture planters, trashcans, benches as needed</t>
  </si>
  <si>
    <t>Public Parking Leases</t>
  </si>
  <si>
    <t>Heinbaugh Lot</t>
  </si>
  <si>
    <t>Women's Club</t>
  </si>
  <si>
    <t>Eduardo Lot</t>
  </si>
  <si>
    <t>HR</t>
  </si>
  <si>
    <t>Workman's Comp Insurance</t>
  </si>
  <si>
    <t>Worker's Comp</t>
  </si>
  <si>
    <t>Flex Spending Administrative Cost</t>
  </si>
  <si>
    <t>FSA Administrative Fees</t>
  </si>
  <si>
    <t>HSA Administrative Fees</t>
  </si>
  <si>
    <t>Payroll Fees</t>
  </si>
  <si>
    <t>Dominion Payroll HRIS Fees</t>
  </si>
  <si>
    <t xml:space="preserve">Telephone Stipends </t>
  </si>
  <si>
    <t>Qualified new employees plus new hires that meet criteria in July</t>
  </si>
  <si>
    <t>Employee Assistance Program</t>
  </si>
  <si>
    <t>Annual Free Employee Assistance Program including Immediate Family Members</t>
  </si>
  <si>
    <t>Medical Testing</t>
  </si>
  <si>
    <t>Pre-employment and random drug testing @ $45 each</t>
  </si>
  <si>
    <t>Recruitment</t>
  </si>
  <si>
    <t>Employment and Volunteer Background Checks</t>
  </si>
  <si>
    <t>Position Advertising Fees at Linked In; Indeed; NCLM; ICMA, etc.</t>
  </si>
  <si>
    <t>Salary Study (to be effective 7/1/2026)</t>
  </si>
  <si>
    <t>Leadership, Management and Supervisory Trainings, Keynote Speakers, Wingspan</t>
  </si>
  <si>
    <t>SHRM - Society for Human Rescources Management Annual Dues x 2</t>
  </si>
  <si>
    <t xml:space="preserve">HRCI Cert for Gabriella </t>
  </si>
  <si>
    <t>Notary Renewal - Emily</t>
  </si>
  <si>
    <t>HRCI- Human Resouces Certification Institute x 2</t>
  </si>
  <si>
    <t>PSHRA NC-  NC Public Sector HR Professionals  x2</t>
  </si>
  <si>
    <t>Training and Development - Non-Specific - All Employees</t>
  </si>
  <si>
    <t>School of Government Classes x 2 people</t>
  </si>
  <si>
    <t>Wingspan Academy  for Gabriella</t>
  </si>
  <si>
    <t>Conferences (PSHRA, SHRM, HRCI, etc)</t>
  </si>
  <si>
    <t>Hotel and Per Diem for Director and staff</t>
  </si>
  <si>
    <t xml:space="preserve">Employee Appreciation </t>
  </si>
  <si>
    <t>Annual Recognition Luncheon including supplies/trophies/catering cost;</t>
  </si>
  <si>
    <t>Annual Holiday Party</t>
  </si>
  <si>
    <t>Annual Employee Appreciation Picnic</t>
  </si>
  <si>
    <t>Years of Service Awards</t>
  </si>
  <si>
    <t>Participation/Contest/Awards/Prizes</t>
  </si>
  <si>
    <t>General Office Supplies (includes new fire proof file cabinet)</t>
  </si>
  <si>
    <t>Logo Clothing Items</t>
  </si>
  <si>
    <t xml:space="preserve">Printing and Binding </t>
  </si>
  <si>
    <t>New Hire Nameplates/Nametags/Business Cards; Logo Items and Employee Posters</t>
  </si>
  <si>
    <t>Meetings and Wellness</t>
  </si>
  <si>
    <t xml:space="preserve">Participation Awards/Prize/Health Items </t>
  </si>
  <si>
    <t>Lunch and Learns</t>
  </si>
  <si>
    <t>Group Event Registrations</t>
  </si>
  <si>
    <t>Atrium Health Wellness Program Portal Administration</t>
  </si>
  <si>
    <t>Quarterly Breakfast with the Town Manager</t>
  </si>
  <si>
    <t>401K Employer Contribution 5%</t>
  </si>
  <si>
    <t>Haven Creative Update Logo's, design, special promotional materials</t>
  </si>
  <si>
    <t>New "Friends of the Waxhaw Parks &amp; Trails" Apply for Non-Profit, Administrative/State Fees</t>
  </si>
  <si>
    <t>Surveys Barnes/Sk8 Park - Mitigate Land Issues/New Land</t>
  </si>
  <si>
    <t>Placer Software shared cost with Business Development - 5% increase</t>
  </si>
  <si>
    <t>Background Investigation Bureau Background Checks for Contracted Instructors, Volunteers</t>
  </si>
  <si>
    <t xml:space="preserve">Committee Stipends </t>
  </si>
  <si>
    <t>Advisory Board Members- 9 for PCR, 5 for PAC</t>
  </si>
  <si>
    <t>National Recreation Park Association (NRPA)</t>
  </si>
  <si>
    <t>North Carolina Recreation Parks Association (NCRPA)</t>
  </si>
  <si>
    <t>American Society of Composers, Authors and Publishers (ASCAP)</t>
  </si>
  <si>
    <t>North Carolina Festivals &amp; Events Association (NCF&amp;E)</t>
  </si>
  <si>
    <t>Southeast Festivals and Events Association (SFEA)</t>
  </si>
  <si>
    <t>Society of European Stage Author and Composers (SESAC)</t>
  </si>
  <si>
    <t>Broadcast Music, Inc. (BMI)</t>
  </si>
  <si>
    <t>Swank Motion Pictures</t>
  </si>
  <si>
    <t>Certified Park and Recreation Professional (CPRP)</t>
  </si>
  <si>
    <t>Certified Therapeutic Recreation Specialist (CTRS)</t>
  </si>
  <si>
    <t>Great Trails Coalition</t>
  </si>
  <si>
    <t>Carolinas Recreation &amp; Park Conference (NCPRA) 12/1-12/3/25 5 Staff Registrations</t>
  </si>
  <si>
    <t>Recreation Resources Service/NCRPA Directors Conference Feb 2026 1 Director Registration</t>
  </si>
  <si>
    <t>NRPA Conference Sept 2025, Orlando, FL 2 Director/Deputy Staff Registrations</t>
  </si>
  <si>
    <t>Safety Trainings ICS, Equipment Training and Certifications- all P&amp;R Staff</t>
  </si>
  <si>
    <t>Pesticide License Training 1 Parks Staff Certification</t>
  </si>
  <si>
    <t>NC TAP Road Scholar Classes 2 Parks Staff Registrations</t>
  </si>
  <si>
    <t>Trail Masters  5 Parks Staff - Carolina Thread Trail training</t>
  </si>
  <si>
    <t>Wingspan or other Leadership Trainings Leadership/Managers/Director</t>
  </si>
  <si>
    <t>Municipal Events Conference Feb 2026 4 Deputy/Events Staff Registration</t>
  </si>
  <si>
    <t>Conflict/Mental Health/Disability Trainings all P&amp;R Staff</t>
  </si>
  <si>
    <t>NCRPA Outdoor Program Training 3 Programs Staff Registrations</t>
  </si>
  <si>
    <t>NCRPA Parks &amp; Rec Training Educational Trainings/Workshops</t>
  </si>
  <si>
    <t>NCRPA Programs Summit 3 Programs Staff Registrations</t>
  </si>
  <si>
    <t>Showfest 2 Events Staff Registrations</t>
  </si>
  <si>
    <t>Great Trails Conference - Sept 2025 2 Director/Deputy Staff Registrations</t>
  </si>
  <si>
    <t>Director Summit through 110% 1 Deputy Staff Registrations</t>
  </si>
  <si>
    <t>NC STATE LeadHERship conference March 2026 3 Staff Registrations</t>
  </si>
  <si>
    <t>Certified Park and Recreation Professional Certification (CPRP) 2 Deputy Staff + 1 Deputy Renewal</t>
  </si>
  <si>
    <t xml:space="preserve">RRS/NCRPA Directors Conference Feb 2026 1 Director - Hotel Room - 2 Nights, Per Diem </t>
  </si>
  <si>
    <t>NRPA Conference Sept 2025, Orlando, FL 2 Director/Deputy -  Hotel Rooms 2 Nights, Per Diem</t>
  </si>
  <si>
    <t>Safety Trainings ICS, Equipment Training and Certifications - Per Diem</t>
  </si>
  <si>
    <t>Pesticide Trainings 1 Deputy/Parks Staff  - Per Diem</t>
  </si>
  <si>
    <t>NC TAP Road Scholar Classes 2 Parks Staff, Hotel - 1 Night, Per Diem</t>
  </si>
  <si>
    <t>Municipal Events Conference Feb 2026 4 Deputy/Events Staff - Hotel - 4 Nights, Per Diem</t>
  </si>
  <si>
    <t>NCRPA Outdoor Program Training 3 Programs Staff - Per Diem</t>
  </si>
  <si>
    <t>NCRPA Programs Summit 3 Programs Staff - Per Diem</t>
  </si>
  <si>
    <t>NCRPA Parks &amp; Rec Training P&amp;R Educational Trainings/Workshops, Hotel, Per Diem</t>
  </si>
  <si>
    <t>Showfest - January 2026 2 Events Staff - Per Diem</t>
  </si>
  <si>
    <t>Great Trails Conference - Sept 2025 2 Director/Deputy - 2 Nights, Per Diem</t>
  </si>
  <si>
    <t>Director Summit through 110% 1 Deputy - Hotel Room - 2 Nights, Per Diem</t>
  </si>
  <si>
    <t>NC STATE LeadHERship conference March 2026 3 Staff Members- Per Diem</t>
  </si>
  <si>
    <t xml:space="preserve">Carolinas Rec &amp; Park Conference (NCPRA) 12/1-12/3/25 5 Staff - Hotel Rooms - 2 Nights, Per Diem </t>
  </si>
  <si>
    <t>Sam's Club Membership Used Department Wide</t>
  </si>
  <si>
    <t>General Office Supplies All P&amp;R Facilities</t>
  </si>
  <si>
    <t>Ink &amp; Paper Toner, Paper</t>
  </si>
  <si>
    <t>Art Map Restoration Several maps needed to be restored</t>
  </si>
  <si>
    <t>Program Guides In House Printing- cost for supplies</t>
  </si>
  <si>
    <t>Water Filters 317 N Broome St and Meeting Place</t>
  </si>
  <si>
    <t>Shred-It Services</t>
  </si>
  <si>
    <t>Postage for Senior Cards, Postcards, Mailings</t>
  </si>
  <si>
    <t xml:space="preserve">Electric </t>
  </si>
  <si>
    <t>PSPR Building - Moving to Facilities FY 24/25 + Inflation</t>
  </si>
  <si>
    <t>P&amp;R Storage Building 316 N Church St FY 24/25 + Inflation</t>
  </si>
  <si>
    <t>317 N Broome St Less Usage</t>
  </si>
  <si>
    <t>Downtown Park Building/Park Lights</t>
  </si>
  <si>
    <t>The Meeting Place / Barnes Park FY 24/25 + Inflation</t>
  </si>
  <si>
    <t>Rec Barn FY 24/25 + Inflation</t>
  </si>
  <si>
    <t>Learning Center Building Lights for portion of year, Tentative Opening Mid-Year FY26</t>
  </si>
  <si>
    <t>Old Public Services Building/Brevard St- Future Mechanic Shop, 2 window units</t>
  </si>
  <si>
    <t>Nesbit Concession / Restrooms FY 24/25 + Inflation</t>
  </si>
  <si>
    <t xml:space="preserve">Nesbit Park Electric </t>
  </si>
  <si>
    <t xml:space="preserve">Water and Sewer </t>
  </si>
  <si>
    <t>Event Shuttles</t>
  </si>
  <si>
    <t>July 4th Parade-$6060, Autumn Treasures- $21,816, Christmas Parade-$6,666, Kaleidoscope Fest- $12,120</t>
  </si>
  <si>
    <t>Programs/Vendor/Camps and Instructor Payments</t>
  </si>
  <si>
    <t>This amount was approved FY24/25</t>
  </si>
  <si>
    <t xml:space="preserve">Non Capital Furniture and Equipment </t>
  </si>
  <si>
    <t xml:space="preserve">Battery packs </t>
  </si>
  <si>
    <t>Air compressor Replacement Parts</t>
  </si>
  <si>
    <t xml:space="preserve">Saw horses </t>
  </si>
  <si>
    <t>Manual pruning and pole saws</t>
  </si>
  <si>
    <t>Chainsaw replacements for trucks</t>
  </si>
  <si>
    <t>Additional Parking Stops for Nesbit Park</t>
  </si>
  <si>
    <t>SMILE Trailer - Alien Box</t>
  </si>
  <si>
    <t>Speed Humps</t>
  </si>
  <si>
    <t>Hammer drill</t>
  </si>
  <si>
    <t>Cord Cover Replacements</t>
  </si>
  <si>
    <t>Sandbags, tents, tables, chairs</t>
  </si>
  <si>
    <t>Current P&amp;R Staff Refresh</t>
  </si>
  <si>
    <t>Rain Gear for Parks team</t>
  </si>
  <si>
    <t>Cold Gear</t>
  </si>
  <si>
    <t>Boot &amp; Pant Allowance</t>
  </si>
  <si>
    <t xml:space="preserve">Cleaning Supplies </t>
  </si>
  <si>
    <t>Park Cleaning Supplies  Downtown Park</t>
  </si>
  <si>
    <t>Park Cleaning Supplies Barnes/Nesbit/Town Creek/RecBarn/Learning Center</t>
  </si>
  <si>
    <t>Event and program cleaning supplies</t>
  </si>
  <si>
    <t>Facility Supplies- New Office/Meeting Place/Rec Barn</t>
  </si>
  <si>
    <t xml:space="preserve">Advertising and Notices </t>
  </si>
  <si>
    <t>Print Ads, Digital Postings</t>
  </si>
  <si>
    <t>Ribbon Cutting- Learning Center</t>
  </si>
  <si>
    <t xml:space="preserve">Parks Buildings and Grounds Maintenance </t>
  </si>
  <si>
    <t>Landscaping Mulch Community Corner, Dare Steel, Barnes, Skate, Mcd, TCP, Nesbit, Serp Walk, Downtown Park, Rec Barn, Learning Center 2x per year,</t>
  </si>
  <si>
    <t>Playground Mulch Downtown Park Hobbit Home, Town Creek Park, Barnes Park</t>
  </si>
  <si>
    <t>Plants/Flowers/Trees/Landscaping Community Corner, Dare Steel, Town Creek, Trails heads, Nesbit, McD Barnes , Downtown Park, Rec Barn, Learning Center</t>
  </si>
  <si>
    <t>Additional sod Damaged or replacements - Parks</t>
  </si>
  <si>
    <t>Weed Killer and Pestacides All Parks Facilities</t>
  </si>
  <si>
    <t>3rd Party Tree Trimming Service For large jobs/tree removal</t>
  </si>
  <si>
    <t>Turf maintenance annual Downtown Park and Rec Barn/ Repairs</t>
  </si>
  <si>
    <t>River Rock Refresh for Downtown Park/Town Creek Park/Nesbit/Barnes</t>
  </si>
  <si>
    <t>Facility Maintenance Downtown Park, McDonald House, Nesbit, Meeting Place, Rec Barn, Learning Center (portion of year)</t>
  </si>
  <si>
    <t>Contingency Facility Maintenance Unexpected Costs / Vandalism/Act of God Events</t>
  </si>
  <si>
    <t>Flooding- repairs  Unexpected Costs -average 3 to 4 major water events a year/Act of God Events</t>
  </si>
  <si>
    <t>Suspension Bridge Maintenance Maintenance for the year</t>
  </si>
  <si>
    <t>Trail Maintenance/Repair/Greenway System Crushed Concrete, Flex Pave, Retaining Wall</t>
  </si>
  <si>
    <t>Footbridges for trails Prescot Trail Maintenance/Repairs</t>
  </si>
  <si>
    <t>Footbridges for Trails Prescot Trail Replacements</t>
  </si>
  <si>
    <t>Art maintenance and upkeep concrete pads for new, art maintenance</t>
  </si>
  <si>
    <t xml:space="preserve">Crushed Stone  Community Corner lot </t>
  </si>
  <si>
    <t>Stream Maintenance Downtown Park Stream Maintenance and Treatment Solution</t>
  </si>
  <si>
    <t>Yearly Maintenance Retention Pond  Downtown Park, Silt, plants</t>
  </si>
  <si>
    <t xml:space="preserve">Irrigation Maintenance Downtown Park </t>
  </si>
  <si>
    <t>Parking Lot Gravel Nesbit Park gravel/stone</t>
  </si>
  <si>
    <t>Parking/Road Maintenance Nesbit Park Paving/Spot Repairs</t>
  </si>
  <si>
    <t>Field Repair (WAA Act of God) Nesbit Park Field Repairs/Maintenance</t>
  </si>
  <si>
    <t>Maintenance for well  Nesbit Park Repairs</t>
  </si>
  <si>
    <t>Yearly Maintenance Retention Pond  Nesbit Park, Silt, plants</t>
  </si>
  <si>
    <t>Irrigation Maintenance Nesbit Park, replacements, damages, site visits, inspections</t>
  </si>
  <si>
    <t>Safety &amp; Compliance</t>
  </si>
  <si>
    <t>Thread Trail Suspension Bridge Inspection Annual Inspection - Alpine Towers</t>
  </si>
  <si>
    <t>Thread Trail Suspension Bridge Flooding - Bridge Inspection/Repairs</t>
  </si>
  <si>
    <t>Playground Safety Services Compliance Playground Inspection for Barnes Park</t>
  </si>
  <si>
    <t>Playground Safety Services Compliance Playground Inspection for Town Creek Park</t>
  </si>
  <si>
    <t>Playground Safety Services Downtown Park- Annual Playground Inspection</t>
  </si>
  <si>
    <t>Playground Safety  Downtown Park- Annual Turf Inspection</t>
  </si>
  <si>
    <t xml:space="preserve">Safety Compliance Facility Inspection - Repairs after OSHA Inspection - 317 / McD / Mtg Place / Nesbit Concession / TCP Shelter / Barnes Bathrooms/Downtown Park/Learning Center/Rec Barn - </t>
  </si>
  <si>
    <t xml:space="preserve">Safety/Rain Gear  Replacement Staff Safety Yellow Vests/Tarps </t>
  </si>
  <si>
    <t>Walkies  Battery Replacements</t>
  </si>
  <si>
    <t>Gate System for Event Safety Rental Cost for full sytem/Autumn Treasures Event</t>
  </si>
  <si>
    <t>Program Banners Additional Permanent Banners</t>
  </si>
  <si>
    <t>Physical Event Banners Additional Permanent Event Banners/Reprints with New Logos</t>
  </si>
  <si>
    <t>Map Signs/Field Nesbit Park x 2</t>
  </si>
  <si>
    <t>Park Sign Rules Nesbit Park Replacements</t>
  </si>
  <si>
    <t>Trail Signage Replacements</t>
  </si>
  <si>
    <t>Additional Road Signage/near parks Replacements</t>
  </si>
  <si>
    <t>Corrugated boards for sandwich boards Replacements</t>
  </si>
  <si>
    <t>Table Kwik Covers All Events &amp; Programs</t>
  </si>
  <si>
    <t>Lights in Downtown</t>
  </si>
  <si>
    <t>Kaleidoscope Installation- Colored Lights in Downtown Ahead of Kfest</t>
  </si>
  <si>
    <t>Building Lights Rec Barn</t>
  </si>
  <si>
    <t>Towntown Park Labor/Install for Already Purchased Christmas Tree/Lighting</t>
  </si>
  <si>
    <t xml:space="preserve">Program Expense </t>
  </si>
  <si>
    <t>Youth Supplies for educational, art, leadership skill building, socialization</t>
  </si>
  <si>
    <t>Teen Classes Supplies for educational, art, leadership skill building, socialization</t>
  </si>
  <si>
    <t>Adult Classes Supplies for fitness, educational, art , socailaization</t>
  </si>
  <si>
    <t>Family Classes and Socials Supplies for fitness, educational, art. safety, relationship building, socialization</t>
  </si>
  <si>
    <t>Senior Programs Supplies for fitness, educational, art. safety, relationship building, socialization</t>
  </si>
  <si>
    <t>Senior Coffee Hour Supplies, Bingo Prizes - Socialization</t>
  </si>
  <si>
    <t>Senior Fitness Specialized Supplies</t>
  </si>
  <si>
    <t>Program Supplies Supplies for pop up programs, last minute additional changes, and product replacement</t>
  </si>
  <si>
    <t>Partnered Programs Union County joint progam(s) / NCWF / NC Forestry Service</t>
  </si>
  <si>
    <t>The Mobile HERO Program Supplies, promotional items, outreach partnerships</t>
  </si>
  <si>
    <t>Mini Camps Specialized Supplies</t>
  </si>
  <si>
    <t>Program Supplies for Waxhaw Learning Center Supplies for programming in the new learning center (old library)</t>
  </si>
  <si>
    <t>Summer Camp/ After School Supplies for creative, and educational carfts and actvities for the youth</t>
  </si>
  <si>
    <t>E-Sports Gaming Consoles Consoles for E-Sports programs, software</t>
  </si>
  <si>
    <t xml:space="preserve">HERO replacement supplies Replace HERO supplies from wear and tear </t>
  </si>
  <si>
    <t xml:space="preserve">Carolina Fitness Equipment Quarterly Routine maintenance for fitness equipment </t>
  </si>
  <si>
    <t>Earth Day Program Outreach partnerships, crafts, trees for giveways</t>
  </si>
  <si>
    <t>SMILE Sensory Trailer</t>
  </si>
  <si>
    <t>Program supplies and materials Plan for damages/replacement needs from original upfit</t>
  </si>
  <si>
    <t>Trailer maintenance maintenance needs/repairs</t>
  </si>
  <si>
    <t>Event Expense</t>
  </si>
  <si>
    <t>July 4th Parade Parade Sound System- $5700, Entertainment- $3000. Supplies- $2000</t>
  </si>
  <si>
    <t>Jammin' By the Tracks 7/11 Stage &amp; Sound Rental- $4300, Band- $2000</t>
  </si>
  <si>
    <t>Music In the Park 7/25 Tent &amp; Sound Rental- $4300, Band- $3000</t>
  </si>
  <si>
    <t>Jammin' By the Tracks 8/8 Stage &amp; Sound Rental- $4300, Band- $2500</t>
  </si>
  <si>
    <t>Music In the Park 8/22 Tent &amp; Sound Rental- $4300, Band- $2500</t>
  </si>
  <si>
    <t>WXW Sk8 Supplies- $1000, Awards- $900</t>
  </si>
  <si>
    <t>Litter Sweep- Spring Orange Trash Bags, Replacement Pickers, Gloves</t>
  </si>
  <si>
    <t>Patriot Day Wreath- $300, Supplies- $300</t>
  </si>
  <si>
    <t>Autumn Treasures Bands- $12,000, Kids Zone- $40,000, Equipment Rental- $25,000, Outside Services- $6,000, Supplies-$10,000</t>
  </si>
  <si>
    <t>Grill'n N Chill'n Entertainment- $1500, Vendor Fee- $1750, Prizes- $500, Tasting Supplies- $1,000, Voting Subscription- $1,000 Banner Updates $1500</t>
  </si>
  <si>
    <t>Veteran's Day Wreath- $300, Supplies- $400</t>
  </si>
  <si>
    <t>Gingersnap 5K Purchasing Items with Donation FY25</t>
  </si>
  <si>
    <t>Tree Lighting  Entertainment- $2500, Supplies/Décor- $2000, Train Rental- $2,500, Sound/Lighting- $2,800</t>
  </si>
  <si>
    <t>Senior Christmas Party Food-$6700, Giveaways- $3,000, Venue- $1,500, Supplies- $3500</t>
  </si>
  <si>
    <t xml:space="preserve">Christmas Parade Parade Sound System- $5000, Entertainment- $6000. Supplies- $1000 </t>
  </si>
  <si>
    <t>Wreaths Across America Wreaths- $3500, Supplies- $500</t>
  </si>
  <si>
    <t>Movie Night  Movie license - $800, giveaways, crafts - $400</t>
  </si>
  <si>
    <t>Kaleidoscope Tent &amp; Sound Rental- $6000, Bands- $7000, Kids Zone- $4000, Entertainment-$4000, Volunteer Expenses- $500, Volunteer T Shirts- $1500, Art Show Awards- $1500</t>
  </si>
  <si>
    <t>Memorial Day Wreath- $300, Supplies- $300,</t>
  </si>
  <si>
    <t>Jammin' By the Tracks 6/12/26 Stage &amp; Sound Rental- $4300, Band- $2000</t>
  </si>
  <si>
    <t>Juneteenth Partnership Tent &amp; Sound Rental- $6600, Bands- $4000, Entertainment- $2000, Supplies- $1500</t>
  </si>
  <si>
    <t>Learning Center Ribbon Cutting  Décor-$2000, Band $2000, Food $3000</t>
  </si>
  <si>
    <t>New Trail Ribbon Cutting  Décor-$2000, Supplies- $1000</t>
  </si>
  <si>
    <t>PCR/PAC Committee Supplies snacks, shirts and name tags</t>
  </si>
  <si>
    <t xml:space="preserve">Food/Supplies for Hosted Meetings, UC P&amp;R Host, P&amp;R Lunch and Learns for Dept Policy Meetings (scheduled during lunches due to time constraints of Parks staff during the day) </t>
  </si>
  <si>
    <t>Rec Desk - Heartland Fees</t>
  </si>
  <si>
    <t>Fees charged for RecDesk payments</t>
  </si>
  <si>
    <t>IT - Business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</si>
</sst>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0" xfId="1" applyNumberFormat="1" applyFont="1" applyFill="1" applyBorder="1" applyAlignment="1">
      <alignment horizontal="right" vertical="center"/>
    </xf>
    <xf numFmtId="7" fontId="3" fillId="0" borderId="0" xfId="0" applyNumberFormat="1" applyFont="1" applyAlignment="1">
      <alignment horizontal="right" vertical="center"/>
    </xf>
    <xf numFmtId="7" fontId="3" fillId="0" borderId="0" xfId="0" applyNumberFormat="1" applyFont="1" applyAlignment="1">
      <alignment horizontal="right"/>
    </xf>
    <xf numFmtId="0" fontId="0" fillId="3" borderId="0" xfId="0" applyFill="1" applyAlignment="1">
      <alignment horizontal="center" vertical="center"/>
    </xf>
    <xf numFmtId="0" fontId="2" fillId="0" borderId="0" xfId="0" applyFont="1"/>
    <xf numFmtId="44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8"/>
  <sheetViews>
    <sheetView tabSelected="1" workbookViewId="0">
      <pane ySplit="1" topLeftCell="A2" activePane="bottomLeft" state="frozen"/>
      <selection pane="bottomLeft" activeCell="E2" sqref="E2"/>
    </sheetView>
  </sheetViews>
  <sheetFormatPr defaultRowHeight="15" x14ac:dyDescent="0.25"/>
  <cols>
    <col min="1" max="1" width="29.28515625" style="1" bestFit="1" customWidth="1"/>
    <col min="2" max="2" width="54.28515625" style="1" customWidth="1"/>
    <col min="3" max="3" width="84.140625" style="1" customWidth="1"/>
    <col min="4" max="4" width="14" style="1" bestFit="1" customWidth="1"/>
    <col min="5" max="5" width="16.140625" style="1" bestFit="1" customWidth="1"/>
    <col min="6" max="6" width="9.7109375" bestFit="1" customWidth="1"/>
    <col min="8" max="8" width="15.28515625" bestFit="1" customWidth="1"/>
  </cols>
  <sheetData>
    <row r="1" spans="1:8" x14ac:dyDescent="0.25">
      <c r="A1" s="2" t="s">
        <v>0</v>
      </c>
      <c r="B1" s="2" t="s">
        <v>137</v>
      </c>
      <c r="C1" s="2" t="s">
        <v>1</v>
      </c>
      <c r="D1" s="2" t="s">
        <v>2</v>
      </c>
      <c r="E1" s="2" t="s">
        <v>3</v>
      </c>
      <c r="F1" s="2"/>
      <c r="G1" s="7" t="s">
        <v>4</v>
      </c>
      <c r="H1" s="8">
        <f>SUBTOTAL(109, D2:D988)</f>
        <v>26649935.002999999</v>
      </c>
    </row>
    <row r="2" spans="1:8" x14ac:dyDescent="0.25">
      <c r="A2" s="1" t="s">
        <v>6</v>
      </c>
      <c r="B2" s="1" t="s">
        <v>5</v>
      </c>
      <c r="C2" s="1" t="s">
        <v>7</v>
      </c>
      <c r="D2" s="3">
        <v>135000</v>
      </c>
      <c r="F2" s="1"/>
    </row>
    <row r="3" spans="1:8" x14ac:dyDescent="0.25">
      <c r="A3" s="1" t="s">
        <v>6</v>
      </c>
      <c r="B3" s="1" t="s">
        <v>5</v>
      </c>
      <c r="C3" s="1" t="s">
        <v>8</v>
      </c>
      <c r="D3" s="4">
        <v>85000</v>
      </c>
    </row>
    <row r="4" spans="1:8" x14ac:dyDescent="0.25">
      <c r="A4" s="1" t="s">
        <v>6</v>
      </c>
      <c r="B4" s="1" t="s">
        <v>5</v>
      </c>
      <c r="C4" s="1" t="s">
        <v>9</v>
      </c>
      <c r="D4" s="4">
        <v>60000</v>
      </c>
      <c r="F4" s="1"/>
    </row>
    <row r="5" spans="1:8" x14ac:dyDescent="0.25">
      <c r="A5" s="1" t="s">
        <v>10</v>
      </c>
      <c r="B5" s="1" t="s">
        <v>5</v>
      </c>
      <c r="C5" s="1" t="s">
        <v>11</v>
      </c>
      <c r="D5" s="5">
        <v>288000</v>
      </c>
      <c r="F5" s="1"/>
    </row>
    <row r="6" spans="1:8" x14ac:dyDescent="0.25">
      <c r="A6" s="1" t="s">
        <v>10</v>
      </c>
      <c r="B6" s="1" t="s">
        <v>5</v>
      </c>
      <c r="C6" s="1" t="s">
        <v>12</v>
      </c>
      <c r="D6" s="5">
        <v>90000</v>
      </c>
    </row>
    <row r="7" spans="1:8" x14ac:dyDescent="0.25">
      <c r="A7" s="1" t="s">
        <v>10</v>
      </c>
      <c r="B7" s="1" t="s">
        <v>5</v>
      </c>
      <c r="C7" s="1" t="s">
        <v>13</v>
      </c>
      <c r="D7" s="5">
        <v>42000</v>
      </c>
    </row>
    <row r="8" spans="1:8" x14ac:dyDescent="0.25">
      <c r="A8" s="1" t="s">
        <v>10</v>
      </c>
      <c r="B8" s="1" t="s">
        <v>5</v>
      </c>
      <c r="C8" s="1" t="s">
        <v>14</v>
      </c>
      <c r="D8" s="5">
        <v>50000</v>
      </c>
      <c r="F8" s="1"/>
    </row>
    <row r="9" spans="1:8" x14ac:dyDescent="0.25">
      <c r="A9" s="1" t="s">
        <v>572</v>
      </c>
      <c r="B9" s="1" t="s">
        <v>5</v>
      </c>
      <c r="C9" s="1" t="s">
        <v>15</v>
      </c>
      <c r="D9" s="5">
        <v>24300</v>
      </c>
      <c r="F9" s="1"/>
    </row>
    <row r="10" spans="1:8" x14ac:dyDescent="0.25">
      <c r="A10" s="1" t="s">
        <v>572</v>
      </c>
      <c r="B10" s="1" t="s">
        <v>5</v>
      </c>
      <c r="C10" s="1" t="s">
        <v>16</v>
      </c>
      <c r="D10" s="5">
        <v>30000</v>
      </c>
      <c r="F10" s="1"/>
    </row>
    <row r="11" spans="1:8" x14ac:dyDescent="0.25">
      <c r="A11" s="1" t="s">
        <v>17</v>
      </c>
      <c r="B11" s="1" t="s">
        <v>5</v>
      </c>
      <c r="C11" s="1" t="s">
        <v>18</v>
      </c>
      <c r="D11" s="5">
        <v>38000</v>
      </c>
      <c r="F11" s="1"/>
    </row>
    <row r="12" spans="1:8" x14ac:dyDescent="0.25">
      <c r="A12" s="1" t="s">
        <v>17</v>
      </c>
      <c r="B12" s="1" t="s">
        <v>5</v>
      </c>
      <c r="C12" s="1" t="s">
        <v>19</v>
      </c>
      <c r="D12" s="5">
        <v>52000</v>
      </c>
    </row>
    <row r="13" spans="1:8" x14ac:dyDescent="0.25">
      <c r="A13" s="1" t="s">
        <v>17</v>
      </c>
      <c r="B13" s="1" t="s">
        <v>5</v>
      </c>
      <c r="C13" s="1" t="s">
        <v>20</v>
      </c>
      <c r="D13" s="5">
        <v>22000</v>
      </c>
      <c r="F13" s="1"/>
    </row>
    <row r="14" spans="1:8" x14ac:dyDescent="0.25">
      <c r="A14" s="1" t="s">
        <v>17</v>
      </c>
      <c r="B14" s="1" t="s">
        <v>5</v>
      </c>
      <c r="C14" s="1" t="s">
        <v>21</v>
      </c>
      <c r="D14" s="5">
        <v>24000</v>
      </c>
      <c r="F14" s="1"/>
    </row>
    <row r="15" spans="1:8" x14ac:dyDescent="0.25">
      <c r="A15" s="1" t="s">
        <v>17</v>
      </c>
      <c r="B15" s="1" t="s">
        <v>5</v>
      </c>
      <c r="C15" s="1" t="s">
        <v>22</v>
      </c>
      <c r="D15" s="5">
        <v>68000</v>
      </c>
      <c r="F15" s="1"/>
    </row>
    <row r="16" spans="1:8" x14ac:dyDescent="0.25">
      <c r="A16" s="1" t="s">
        <v>17</v>
      </c>
      <c r="B16" s="1" t="s">
        <v>5</v>
      </c>
      <c r="C16" s="1" t="s">
        <v>23</v>
      </c>
      <c r="D16" s="5">
        <v>80000</v>
      </c>
    </row>
    <row r="17" spans="1:6" x14ac:dyDescent="0.25">
      <c r="A17" s="1" t="s">
        <v>17</v>
      </c>
      <c r="B17" s="1" t="s">
        <v>5</v>
      </c>
      <c r="C17" s="1" t="s">
        <v>24</v>
      </c>
      <c r="D17" s="5">
        <v>190000</v>
      </c>
    </row>
    <row r="18" spans="1:6" x14ac:dyDescent="0.25">
      <c r="A18" s="1" t="s">
        <v>17</v>
      </c>
      <c r="B18" s="1" t="s">
        <v>5</v>
      </c>
      <c r="C18" s="1" t="s">
        <v>25</v>
      </c>
      <c r="D18" s="5">
        <v>90000</v>
      </c>
    </row>
    <row r="19" spans="1:6" x14ac:dyDescent="0.25">
      <c r="A19" s="1" t="s">
        <v>17</v>
      </c>
      <c r="B19" s="1" t="s">
        <v>5</v>
      </c>
      <c r="C19" s="1" t="s">
        <v>26</v>
      </c>
      <c r="D19" s="5">
        <v>170000</v>
      </c>
    </row>
    <row r="20" spans="1:6" x14ac:dyDescent="0.25">
      <c r="A20" s="1" t="s">
        <v>17</v>
      </c>
      <c r="B20" s="1" t="s">
        <v>5</v>
      </c>
      <c r="C20" s="1" t="s">
        <v>27</v>
      </c>
      <c r="D20" s="5">
        <v>10000</v>
      </c>
    </row>
    <row r="21" spans="1:6" x14ac:dyDescent="0.25">
      <c r="A21" s="1" t="s">
        <v>17</v>
      </c>
      <c r="B21" s="1" t="s">
        <v>5</v>
      </c>
      <c r="C21" s="1" t="s">
        <v>28</v>
      </c>
      <c r="D21" s="5">
        <v>140000</v>
      </c>
      <c r="F21" s="1"/>
    </row>
    <row r="22" spans="1:6" x14ac:dyDescent="0.25">
      <c r="A22" s="1" t="s">
        <v>17</v>
      </c>
      <c r="B22" s="1" t="s">
        <v>5</v>
      </c>
      <c r="C22" s="1" t="s">
        <v>29</v>
      </c>
      <c r="D22" s="5">
        <v>24000</v>
      </c>
      <c r="F22" s="1"/>
    </row>
    <row r="23" spans="1:6" x14ac:dyDescent="0.25">
      <c r="A23" s="1" t="s">
        <v>17</v>
      </c>
      <c r="B23" s="1" t="s">
        <v>5</v>
      </c>
      <c r="C23" s="1" t="s">
        <v>30</v>
      </c>
      <c r="D23" s="5">
        <v>450000</v>
      </c>
      <c r="F23" s="1"/>
    </row>
    <row r="24" spans="1:6" x14ac:dyDescent="0.25">
      <c r="A24" s="1" t="s">
        <v>31</v>
      </c>
      <c r="B24" s="1" t="s">
        <v>5</v>
      </c>
      <c r="C24" s="1" t="s">
        <v>32</v>
      </c>
      <c r="D24" s="5">
        <v>52000</v>
      </c>
      <c r="F24" s="1"/>
    </row>
    <row r="25" spans="1:6" x14ac:dyDescent="0.25">
      <c r="A25" s="1" t="s">
        <v>31</v>
      </c>
      <c r="B25" s="1" t="s">
        <v>5</v>
      </c>
      <c r="C25" s="1" t="s">
        <v>33</v>
      </c>
      <c r="D25" s="5">
        <v>750000</v>
      </c>
    </row>
    <row r="26" spans="1:6" x14ac:dyDescent="0.25">
      <c r="A26" s="1" t="s">
        <v>31</v>
      </c>
      <c r="B26" s="1" t="s">
        <v>5</v>
      </c>
      <c r="C26" s="1" t="s">
        <v>34</v>
      </c>
      <c r="D26" s="5">
        <f>710000-428000</f>
        <v>282000</v>
      </c>
    </row>
    <row r="27" spans="1:6" x14ac:dyDescent="0.25">
      <c r="A27" s="1" t="s">
        <v>31</v>
      </c>
      <c r="B27" s="1" t="s">
        <v>5</v>
      </c>
      <c r="C27" s="1" t="s">
        <v>35</v>
      </c>
      <c r="D27" s="5">
        <v>95000</v>
      </c>
    </row>
    <row r="28" spans="1:6" x14ac:dyDescent="0.25">
      <c r="A28" s="1" t="s">
        <v>31</v>
      </c>
      <c r="B28" s="1" t="s">
        <v>5</v>
      </c>
      <c r="C28" s="1" t="s">
        <v>36</v>
      </c>
      <c r="D28" s="5">
        <v>115000</v>
      </c>
    </row>
    <row r="29" spans="1:6" x14ac:dyDescent="0.25">
      <c r="A29" s="1" t="s">
        <v>37</v>
      </c>
      <c r="B29" s="1" t="s">
        <v>139</v>
      </c>
      <c r="C29" s="1" t="s">
        <v>38</v>
      </c>
      <c r="D29" s="5">
        <v>109114</v>
      </c>
    </row>
    <row r="30" spans="1:6" x14ac:dyDescent="0.25">
      <c r="A30" s="1" t="s">
        <v>37</v>
      </c>
      <c r="B30" s="1" t="s">
        <v>139</v>
      </c>
      <c r="C30" s="1" t="s">
        <v>39</v>
      </c>
      <c r="D30" s="5">
        <v>8347</v>
      </c>
    </row>
    <row r="31" spans="1:6" x14ac:dyDescent="0.25">
      <c r="A31" s="1" t="s">
        <v>37</v>
      </c>
      <c r="B31" s="1" t="s">
        <v>138</v>
      </c>
      <c r="C31" s="1" t="s">
        <v>40</v>
      </c>
      <c r="D31" s="5">
        <v>27637</v>
      </c>
    </row>
    <row r="32" spans="1:6" x14ac:dyDescent="0.25">
      <c r="A32" s="1" t="s">
        <v>37</v>
      </c>
      <c r="B32" s="1" t="s">
        <v>140</v>
      </c>
      <c r="C32" s="1" t="s">
        <v>41</v>
      </c>
      <c r="D32" s="5">
        <v>1400</v>
      </c>
    </row>
    <row r="33" spans="1:4" x14ac:dyDescent="0.25">
      <c r="A33" s="1" t="s">
        <v>37</v>
      </c>
      <c r="B33" s="1" t="s">
        <v>140</v>
      </c>
      <c r="C33" s="1" t="s">
        <v>42</v>
      </c>
      <c r="D33" s="5">
        <v>60</v>
      </c>
    </row>
    <row r="34" spans="1:4" x14ac:dyDescent="0.25">
      <c r="A34" s="1" t="s">
        <v>37</v>
      </c>
      <c r="B34" s="1" t="s">
        <v>140</v>
      </c>
      <c r="C34" s="1" t="s">
        <v>43</v>
      </c>
      <c r="D34" s="5">
        <v>260</v>
      </c>
    </row>
    <row r="35" spans="1:4" x14ac:dyDescent="0.25">
      <c r="A35" s="1" t="s">
        <v>37</v>
      </c>
      <c r="B35" s="1" t="s">
        <v>140</v>
      </c>
      <c r="C35" s="1" t="s">
        <v>44</v>
      </c>
      <c r="D35" s="5">
        <v>150</v>
      </c>
    </row>
    <row r="36" spans="1:4" x14ac:dyDescent="0.25">
      <c r="A36" s="1" t="s">
        <v>37</v>
      </c>
      <c r="B36" s="1" t="s">
        <v>140</v>
      </c>
      <c r="C36" s="1" t="s">
        <v>45</v>
      </c>
      <c r="D36" s="5">
        <v>100</v>
      </c>
    </row>
    <row r="37" spans="1:4" x14ac:dyDescent="0.25">
      <c r="A37" s="1" t="s">
        <v>37</v>
      </c>
      <c r="B37" s="1" t="s">
        <v>140</v>
      </c>
      <c r="C37" s="1" t="s">
        <v>46</v>
      </c>
      <c r="D37" s="5">
        <v>1200</v>
      </c>
    </row>
    <row r="38" spans="1:4" x14ac:dyDescent="0.25">
      <c r="A38" s="1" t="s">
        <v>37</v>
      </c>
      <c r="B38" s="1" t="s">
        <v>141</v>
      </c>
      <c r="C38" s="1" t="s">
        <v>47</v>
      </c>
      <c r="D38" s="5">
        <v>800</v>
      </c>
    </row>
    <row r="39" spans="1:4" x14ac:dyDescent="0.25">
      <c r="A39" s="1" t="s">
        <v>37</v>
      </c>
      <c r="B39" s="1" t="s">
        <v>141</v>
      </c>
      <c r="C39" s="1" t="s">
        <v>48</v>
      </c>
      <c r="D39" s="5">
        <v>1500</v>
      </c>
    </row>
    <row r="40" spans="1:4" x14ac:dyDescent="0.25">
      <c r="A40" s="1" t="s">
        <v>37</v>
      </c>
      <c r="B40" s="1" t="s">
        <v>142</v>
      </c>
      <c r="C40" s="1" t="s">
        <v>49</v>
      </c>
      <c r="D40" s="5">
        <v>300</v>
      </c>
    </row>
    <row r="41" spans="1:4" x14ac:dyDescent="0.25">
      <c r="A41" s="1" t="s">
        <v>37</v>
      </c>
      <c r="B41" s="1" t="s">
        <v>142</v>
      </c>
      <c r="C41" s="1" t="s">
        <v>50</v>
      </c>
      <c r="D41" s="5">
        <v>700</v>
      </c>
    </row>
    <row r="42" spans="1:4" x14ac:dyDescent="0.25">
      <c r="A42" s="1" t="s">
        <v>37</v>
      </c>
      <c r="B42" s="1" t="s">
        <v>143</v>
      </c>
      <c r="C42" s="1" t="s">
        <v>51</v>
      </c>
      <c r="D42" s="5">
        <v>1413</v>
      </c>
    </row>
    <row r="43" spans="1:4" x14ac:dyDescent="0.25">
      <c r="A43" s="1" t="s">
        <v>37</v>
      </c>
      <c r="B43" s="1" t="s">
        <v>143</v>
      </c>
      <c r="C43" s="1" t="s">
        <v>52</v>
      </c>
      <c r="D43" s="5">
        <v>138</v>
      </c>
    </row>
    <row r="44" spans="1:4" x14ac:dyDescent="0.25">
      <c r="A44" s="1" t="s">
        <v>37</v>
      </c>
      <c r="B44" s="1" t="s">
        <v>143</v>
      </c>
      <c r="C44" s="1" t="s">
        <v>53</v>
      </c>
      <c r="D44" s="5">
        <v>366</v>
      </c>
    </row>
    <row r="45" spans="1:4" x14ac:dyDescent="0.25">
      <c r="A45" s="1" t="s">
        <v>37</v>
      </c>
      <c r="B45" s="1" t="s">
        <v>143</v>
      </c>
      <c r="C45" s="1" t="s">
        <v>54</v>
      </c>
      <c r="D45" s="5">
        <v>81</v>
      </c>
    </row>
    <row r="46" spans="1:4" x14ac:dyDescent="0.25">
      <c r="A46" s="1" t="s">
        <v>37</v>
      </c>
      <c r="B46" s="1" t="s">
        <v>143</v>
      </c>
      <c r="C46" s="1" t="s">
        <v>55</v>
      </c>
      <c r="D46" s="5">
        <v>26</v>
      </c>
    </row>
    <row r="47" spans="1:4" x14ac:dyDescent="0.25">
      <c r="A47" s="1" t="s">
        <v>37</v>
      </c>
      <c r="B47" s="1" t="s">
        <v>143</v>
      </c>
      <c r="C47" s="1" t="s">
        <v>56</v>
      </c>
      <c r="D47" s="5">
        <v>655</v>
      </c>
    </row>
    <row r="48" spans="1:4" x14ac:dyDescent="0.25">
      <c r="A48" s="1" t="s">
        <v>37</v>
      </c>
      <c r="B48" s="1" t="s">
        <v>143</v>
      </c>
      <c r="C48" s="1" t="s">
        <v>57</v>
      </c>
      <c r="D48" s="5">
        <v>321</v>
      </c>
    </row>
    <row r="49" spans="1:4" x14ac:dyDescent="0.25">
      <c r="A49" s="1" t="s">
        <v>37</v>
      </c>
      <c r="B49" s="1" t="s">
        <v>144</v>
      </c>
      <c r="C49" s="1" t="s">
        <v>58</v>
      </c>
      <c r="D49" s="5">
        <v>100</v>
      </c>
    </row>
    <row r="50" spans="1:4" x14ac:dyDescent="0.25">
      <c r="A50" s="1" t="s">
        <v>37</v>
      </c>
      <c r="B50" s="1" t="s">
        <v>144</v>
      </c>
      <c r="C50" s="1" t="s">
        <v>59</v>
      </c>
      <c r="D50" s="5">
        <v>500</v>
      </c>
    </row>
    <row r="51" spans="1:4" x14ac:dyDescent="0.25">
      <c r="A51" s="1" t="s">
        <v>37</v>
      </c>
      <c r="B51" s="1" t="s">
        <v>60</v>
      </c>
      <c r="C51" s="1" t="s">
        <v>60</v>
      </c>
      <c r="D51" s="5">
        <v>20</v>
      </c>
    </row>
    <row r="52" spans="1:4" x14ac:dyDescent="0.25">
      <c r="A52" s="1" t="s">
        <v>37</v>
      </c>
      <c r="B52" s="1" t="s">
        <v>145</v>
      </c>
      <c r="C52" s="1" t="s">
        <v>61</v>
      </c>
      <c r="D52" s="5">
        <v>400</v>
      </c>
    </row>
    <row r="53" spans="1:4" x14ac:dyDescent="0.25">
      <c r="A53" s="1" t="s">
        <v>37</v>
      </c>
      <c r="B53" s="1" t="s">
        <v>145</v>
      </c>
      <c r="C53" s="1" t="s">
        <v>62</v>
      </c>
      <c r="D53" s="5">
        <v>400</v>
      </c>
    </row>
    <row r="54" spans="1:4" x14ac:dyDescent="0.25">
      <c r="A54" s="1" t="s">
        <v>37</v>
      </c>
      <c r="B54" s="1" t="s">
        <v>146</v>
      </c>
      <c r="C54" s="1" t="s">
        <v>63</v>
      </c>
      <c r="D54" s="5">
        <v>300</v>
      </c>
    </row>
    <row r="55" spans="1:4" x14ac:dyDescent="0.25">
      <c r="A55" s="1" t="s">
        <v>37</v>
      </c>
      <c r="B55" s="1" t="s">
        <v>146</v>
      </c>
      <c r="C55" s="1" t="s">
        <v>64</v>
      </c>
      <c r="D55" s="5">
        <v>250</v>
      </c>
    </row>
    <row r="56" spans="1:4" x14ac:dyDescent="0.25">
      <c r="A56" s="1" t="s">
        <v>37</v>
      </c>
      <c r="B56" s="1" t="s">
        <v>65</v>
      </c>
      <c r="C56" s="1" t="s">
        <v>65</v>
      </c>
      <c r="D56" s="5">
        <v>250</v>
      </c>
    </row>
    <row r="57" spans="1:4" x14ac:dyDescent="0.25">
      <c r="A57" s="1" t="s">
        <v>66</v>
      </c>
      <c r="B57" s="1" t="s">
        <v>139</v>
      </c>
      <c r="C57" s="1" t="s">
        <v>67</v>
      </c>
      <c r="D57" s="5">
        <f>739658+916</f>
        <v>740574</v>
      </c>
    </row>
    <row r="58" spans="1:4" x14ac:dyDescent="0.25">
      <c r="A58" s="1" t="s">
        <v>66</v>
      </c>
      <c r="B58" s="1" t="s">
        <v>139</v>
      </c>
      <c r="C58" s="1" t="s">
        <v>68</v>
      </c>
      <c r="D58" s="5">
        <v>0</v>
      </c>
    </row>
    <row r="59" spans="1:4" x14ac:dyDescent="0.25">
      <c r="A59" s="1" t="s">
        <v>66</v>
      </c>
      <c r="B59" s="1" t="s">
        <v>139</v>
      </c>
      <c r="C59" s="1" t="s">
        <v>39</v>
      </c>
      <c r="D59" s="5">
        <v>56584</v>
      </c>
    </row>
    <row r="60" spans="1:4" x14ac:dyDescent="0.25">
      <c r="A60" s="1" t="s">
        <v>66</v>
      </c>
      <c r="B60" s="1" t="s">
        <v>139</v>
      </c>
      <c r="C60" s="1" t="s">
        <v>69</v>
      </c>
      <c r="D60" s="5">
        <v>33376</v>
      </c>
    </row>
    <row r="61" spans="1:4" x14ac:dyDescent="0.25">
      <c r="A61" s="1" t="s">
        <v>66</v>
      </c>
      <c r="B61" s="1" t="s">
        <v>139</v>
      </c>
      <c r="C61" s="1" t="s">
        <v>70</v>
      </c>
      <c r="D61" s="5">
        <v>106272</v>
      </c>
    </row>
    <row r="62" spans="1:4" x14ac:dyDescent="0.25">
      <c r="A62" s="1" t="s">
        <v>66</v>
      </c>
      <c r="B62" s="1" t="s">
        <v>139</v>
      </c>
      <c r="C62" s="1" t="s">
        <v>71</v>
      </c>
      <c r="D62" s="5">
        <v>71059</v>
      </c>
    </row>
    <row r="63" spans="1:4" x14ac:dyDescent="0.25">
      <c r="A63" s="1" t="s">
        <v>66</v>
      </c>
      <c r="B63" s="1" t="s">
        <v>139</v>
      </c>
      <c r="C63" s="1" t="s">
        <v>72</v>
      </c>
      <c r="D63" s="5">
        <v>2888</v>
      </c>
    </row>
    <row r="64" spans="1:4" x14ac:dyDescent="0.25">
      <c r="A64" s="1" t="s">
        <v>66</v>
      </c>
      <c r="B64" s="1" t="s">
        <v>147</v>
      </c>
      <c r="C64" s="1" t="s">
        <v>73</v>
      </c>
      <c r="D64" s="5">
        <v>250000</v>
      </c>
    </row>
    <row r="65" spans="1:4" x14ac:dyDescent="0.25">
      <c r="A65" s="1" t="s">
        <v>66</v>
      </c>
      <c r="B65" s="1" t="s">
        <v>147</v>
      </c>
      <c r="C65" s="1" t="s">
        <v>74</v>
      </c>
      <c r="D65" s="5">
        <v>50000</v>
      </c>
    </row>
    <row r="66" spans="1:4" x14ac:dyDescent="0.25">
      <c r="A66" s="1" t="s">
        <v>66</v>
      </c>
      <c r="B66" s="1" t="s">
        <v>148</v>
      </c>
      <c r="C66" s="1" t="s">
        <v>75</v>
      </c>
      <c r="D66" s="5">
        <v>1039000</v>
      </c>
    </row>
    <row r="67" spans="1:4" x14ac:dyDescent="0.25">
      <c r="A67" s="1" t="s">
        <v>66</v>
      </c>
      <c r="B67" s="1" t="s">
        <v>148</v>
      </c>
      <c r="C67" s="1" t="s">
        <v>76</v>
      </c>
      <c r="D67" s="5">
        <v>654395</v>
      </c>
    </row>
    <row r="68" spans="1:4" x14ac:dyDescent="0.25">
      <c r="A68" s="1" t="s">
        <v>66</v>
      </c>
      <c r="B68" s="1" t="s">
        <v>149</v>
      </c>
      <c r="C68" s="1" t="s">
        <v>77</v>
      </c>
      <c r="D68" s="5">
        <v>48000</v>
      </c>
    </row>
    <row r="69" spans="1:4" x14ac:dyDescent="0.25">
      <c r="A69" s="1" t="s">
        <v>66</v>
      </c>
      <c r="B69" s="1" t="s">
        <v>149</v>
      </c>
      <c r="C69" s="1" t="s">
        <v>78</v>
      </c>
      <c r="D69" s="5">
        <v>750</v>
      </c>
    </row>
    <row r="70" spans="1:4" x14ac:dyDescent="0.25">
      <c r="A70" s="1" t="s">
        <v>66</v>
      </c>
      <c r="B70" s="1" t="s">
        <v>149</v>
      </c>
      <c r="C70" s="1" t="s">
        <v>79</v>
      </c>
      <c r="D70" s="5">
        <v>750</v>
      </c>
    </row>
    <row r="71" spans="1:4" x14ac:dyDescent="0.25">
      <c r="A71" s="1" t="s">
        <v>66</v>
      </c>
      <c r="B71" s="1" t="s">
        <v>149</v>
      </c>
      <c r="C71" s="1" t="s">
        <v>80</v>
      </c>
      <c r="D71" s="5">
        <v>1000</v>
      </c>
    </row>
    <row r="72" spans="1:4" x14ac:dyDescent="0.25">
      <c r="A72" s="1" t="s">
        <v>66</v>
      </c>
      <c r="B72" s="1" t="s">
        <v>149</v>
      </c>
      <c r="C72" s="1" t="s">
        <v>81</v>
      </c>
      <c r="D72" s="5">
        <v>5000</v>
      </c>
    </row>
    <row r="73" spans="1:4" x14ac:dyDescent="0.25">
      <c r="A73" s="1" t="s">
        <v>66</v>
      </c>
      <c r="B73" s="1" t="s">
        <v>149</v>
      </c>
      <c r="C73" s="1" t="s">
        <v>82</v>
      </c>
      <c r="D73" s="5">
        <v>9900</v>
      </c>
    </row>
    <row r="74" spans="1:4" x14ac:dyDescent="0.25">
      <c r="A74" s="1" t="s">
        <v>66</v>
      </c>
      <c r="B74" s="1" t="s">
        <v>149</v>
      </c>
      <c r="C74" s="1" t="s">
        <v>83</v>
      </c>
      <c r="D74" s="5">
        <v>100</v>
      </c>
    </row>
    <row r="75" spans="1:4" x14ac:dyDescent="0.25">
      <c r="A75" s="1" t="s">
        <v>66</v>
      </c>
      <c r="B75" s="1" t="s">
        <v>149</v>
      </c>
      <c r="C75" s="1" t="s">
        <v>84</v>
      </c>
      <c r="D75" s="5">
        <v>9300</v>
      </c>
    </row>
    <row r="76" spans="1:4" x14ac:dyDescent="0.25">
      <c r="A76" s="1" t="s">
        <v>66</v>
      </c>
      <c r="B76" s="1" t="s">
        <v>149</v>
      </c>
      <c r="C76" s="1" t="s">
        <v>85</v>
      </c>
      <c r="D76" s="5">
        <v>200</v>
      </c>
    </row>
    <row r="77" spans="1:4" x14ac:dyDescent="0.25">
      <c r="A77" s="1" t="s">
        <v>66</v>
      </c>
      <c r="B77" s="1" t="s">
        <v>150</v>
      </c>
      <c r="C77" s="1" t="s">
        <v>86</v>
      </c>
      <c r="D77" s="5">
        <v>100000</v>
      </c>
    </row>
    <row r="78" spans="1:4" x14ac:dyDescent="0.25">
      <c r="A78" s="1" t="s">
        <v>66</v>
      </c>
      <c r="B78" s="1" t="s">
        <v>171</v>
      </c>
      <c r="C78" s="1" t="s">
        <v>87</v>
      </c>
      <c r="D78" s="5">
        <v>6000</v>
      </c>
    </row>
    <row r="79" spans="1:4" x14ac:dyDescent="0.25">
      <c r="A79" s="1" t="s">
        <v>66</v>
      </c>
      <c r="B79" s="1" t="s">
        <v>171</v>
      </c>
      <c r="C79" s="1" t="s">
        <v>88</v>
      </c>
      <c r="D79" s="5">
        <v>27500</v>
      </c>
    </row>
    <row r="80" spans="1:4" x14ac:dyDescent="0.25">
      <c r="A80" s="1" t="s">
        <v>66</v>
      </c>
      <c r="B80" s="1" t="s">
        <v>171</v>
      </c>
      <c r="C80" s="1" t="s">
        <v>89</v>
      </c>
      <c r="D80" s="5">
        <v>3800</v>
      </c>
    </row>
    <row r="81" spans="1:4" x14ac:dyDescent="0.25">
      <c r="A81" s="1" t="s">
        <v>66</v>
      </c>
      <c r="B81" s="1" t="s">
        <v>171</v>
      </c>
      <c r="C81" s="1" t="s">
        <v>90</v>
      </c>
      <c r="D81" s="5">
        <v>500</v>
      </c>
    </row>
    <row r="82" spans="1:4" x14ac:dyDescent="0.25">
      <c r="A82" s="1" t="s">
        <v>66</v>
      </c>
      <c r="B82" s="1" t="s">
        <v>171</v>
      </c>
      <c r="C82" s="1" t="s">
        <v>91</v>
      </c>
      <c r="D82" s="5">
        <v>900</v>
      </c>
    </row>
    <row r="83" spans="1:4" x14ac:dyDescent="0.25">
      <c r="A83" s="1" t="s">
        <v>66</v>
      </c>
      <c r="B83" s="1" t="s">
        <v>171</v>
      </c>
      <c r="C83" s="1" t="s">
        <v>92</v>
      </c>
      <c r="D83" s="5">
        <v>400</v>
      </c>
    </row>
    <row r="84" spans="1:4" x14ac:dyDescent="0.25">
      <c r="A84" s="1" t="s">
        <v>66</v>
      </c>
      <c r="B84" s="1" t="s">
        <v>171</v>
      </c>
      <c r="C84" s="1" t="s">
        <v>93</v>
      </c>
      <c r="D84" s="5">
        <v>610</v>
      </c>
    </row>
    <row r="85" spans="1:4" x14ac:dyDescent="0.25">
      <c r="A85" s="1" t="s">
        <v>66</v>
      </c>
      <c r="B85" s="1" t="s">
        <v>171</v>
      </c>
      <c r="C85" s="1" t="s">
        <v>94</v>
      </c>
      <c r="D85" s="5">
        <v>325</v>
      </c>
    </row>
    <row r="86" spans="1:4" x14ac:dyDescent="0.25">
      <c r="A86" s="1" t="s">
        <v>66</v>
      </c>
      <c r="B86" s="1" t="s">
        <v>171</v>
      </c>
      <c r="C86" s="1" t="s">
        <v>95</v>
      </c>
      <c r="D86" s="5">
        <v>80</v>
      </c>
    </row>
    <row r="87" spans="1:4" x14ac:dyDescent="0.25">
      <c r="A87" s="1" t="s">
        <v>66</v>
      </c>
      <c r="B87" s="1" t="s">
        <v>171</v>
      </c>
      <c r="C87" s="1" t="s">
        <v>96</v>
      </c>
      <c r="D87" s="5">
        <v>500</v>
      </c>
    </row>
    <row r="88" spans="1:4" x14ac:dyDescent="0.25">
      <c r="A88" s="1" t="s">
        <v>66</v>
      </c>
      <c r="B88" s="1" t="s">
        <v>171</v>
      </c>
      <c r="C88" s="1" t="s">
        <v>97</v>
      </c>
      <c r="D88" s="5">
        <v>50</v>
      </c>
    </row>
    <row r="89" spans="1:4" x14ac:dyDescent="0.25">
      <c r="A89" s="1" t="s">
        <v>66</v>
      </c>
      <c r="B89" s="1" t="s">
        <v>171</v>
      </c>
      <c r="C89" s="1" t="s">
        <v>98</v>
      </c>
      <c r="D89" s="5">
        <v>145</v>
      </c>
    </row>
    <row r="90" spans="1:4" x14ac:dyDescent="0.25">
      <c r="A90" s="1" t="s">
        <v>66</v>
      </c>
      <c r="B90" s="1" t="s">
        <v>171</v>
      </c>
      <c r="C90" s="1" t="s">
        <v>99</v>
      </c>
      <c r="D90" s="5">
        <v>200</v>
      </c>
    </row>
    <row r="91" spans="1:4" x14ac:dyDescent="0.25">
      <c r="A91" s="1" t="s">
        <v>66</v>
      </c>
      <c r="B91" s="1" t="s">
        <v>152</v>
      </c>
      <c r="C91" s="1" t="s">
        <v>100</v>
      </c>
      <c r="D91" s="5">
        <v>550</v>
      </c>
    </row>
    <row r="92" spans="1:4" x14ac:dyDescent="0.25">
      <c r="A92" s="1" t="s">
        <v>66</v>
      </c>
      <c r="B92" s="1" t="s">
        <v>152</v>
      </c>
      <c r="C92" s="1" t="s">
        <v>101</v>
      </c>
      <c r="D92" s="5">
        <v>1200</v>
      </c>
    </row>
    <row r="93" spans="1:4" x14ac:dyDescent="0.25">
      <c r="A93" s="1" t="s">
        <v>66</v>
      </c>
      <c r="B93" s="1" t="s">
        <v>152</v>
      </c>
      <c r="C93" s="1" t="s">
        <v>102</v>
      </c>
      <c r="D93" s="5">
        <v>2500</v>
      </c>
    </row>
    <row r="94" spans="1:4" x14ac:dyDescent="0.25">
      <c r="A94" s="1" t="s">
        <v>66</v>
      </c>
      <c r="B94" s="1" t="s">
        <v>152</v>
      </c>
      <c r="C94" s="1" t="s">
        <v>103</v>
      </c>
      <c r="D94" s="5">
        <v>1500</v>
      </c>
    </row>
    <row r="95" spans="1:4" x14ac:dyDescent="0.25">
      <c r="A95" s="1" t="s">
        <v>66</v>
      </c>
      <c r="B95" s="1" t="s">
        <v>152</v>
      </c>
      <c r="C95" s="1" t="s">
        <v>104</v>
      </c>
      <c r="D95" s="5">
        <v>200</v>
      </c>
    </row>
    <row r="96" spans="1:4" x14ac:dyDescent="0.25">
      <c r="A96" s="1" t="s">
        <v>66</v>
      </c>
      <c r="B96" s="1" t="s">
        <v>152</v>
      </c>
      <c r="C96" s="1" t="s">
        <v>105</v>
      </c>
      <c r="D96" s="5">
        <v>250</v>
      </c>
    </row>
    <row r="97" spans="1:4" x14ac:dyDescent="0.25">
      <c r="A97" s="1" t="s">
        <v>66</v>
      </c>
      <c r="B97" s="1" t="s">
        <v>152</v>
      </c>
      <c r="C97" s="1" t="s">
        <v>106</v>
      </c>
      <c r="D97" s="5">
        <v>500</v>
      </c>
    </row>
    <row r="98" spans="1:4" x14ac:dyDescent="0.25">
      <c r="A98" s="1" t="s">
        <v>66</v>
      </c>
      <c r="B98" s="1" t="s">
        <v>152</v>
      </c>
      <c r="C98" s="1" t="s">
        <v>107</v>
      </c>
      <c r="D98" s="5">
        <v>2000</v>
      </c>
    </row>
    <row r="99" spans="1:4" x14ac:dyDescent="0.25">
      <c r="A99" s="1" t="s">
        <v>66</v>
      </c>
      <c r="B99" s="1" t="s">
        <v>153</v>
      </c>
      <c r="C99" s="1" t="s">
        <v>108</v>
      </c>
      <c r="D99" s="5">
        <v>750</v>
      </c>
    </row>
    <row r="100" spans="1:4" x14ac:dyDescent="0.25">
      <c r="A100" s="1" t="s">
        <v>66</v>
      </c>
      <c r="B100" s="1" t="s">
        <v>151</v>
      </c>
      <c r="C100" s="1" t="s">
        <v>109</v>
      </c>
      <c r="D100" s="5">
        <v>2000</v>
      </c>
    </row>
    <row r="101" spans="1:4" x14ac:dyDescent="0.25">
      <c r="A101" s="1" t="s">
        <v>66</v>
      </c>
      <c r="B101" s="1" t="s">
        <v>151</v>
      </c>
      <c r="C101" s="1" t="s">
        <v>110</v>
      </c>
      <c r="D101" s="5">
        <v>1250</v>
      </c>
    </row>
    <row r="102" spans="1:4" x14ac:dyDescent="0.25">
      <c r="A102" s="1" t="s">
        <v>66</v>
      </c>
      <c r="B102" s="1" t="s">
        <v>151</v>
      </c>
      <c r="C102" s="1" t="s">
        <v>111</v>
      </c>
      <c r="D102" s="5">
        <v>800</v>
      </c>
    </row>
    <row r="103" spans="1:4" x14ac:dyDescent="0.25">
      <c r="A103" s="1" t="s">
        <v>66</v>
      </c>
      <c r="B103" s="1" t="s">
        <v>151</v>
      </c>
      <c r="C103" s="1" t="s">
        <v>57</v>
      </c>
      <c r="D103" s="5">
        <v>500</v>
      </c>
    </row>
    <row r="104" spans="1:4" x14ac:dyDescent="0.25">
      <c r="A104" s="1" t="s">
        <v>66</v>
      </c>
      <c r="B104" s="1" t="s">
        <v>151</v>
      </c>
      <c r="C104" s="1" t="s">
        <v>112</v>
      </c>
      <c r="D104" s="5">
        <v>3000</v>
      </c>
    </row>
    <row r="105" spans="1:4" x14ac:dyDescent="0.25">
      <c r="A105" s="1" t="s">
        <v>66</v>
      </c>
      <c r="B105" s="1" t="s">
        <v>155</v>
      </c>
      <c r="C105" s="1" t="s">
        <v>113</v>
      </c>
      <c r="D105" s="5">
        <v>660</v>
      </c>
    </row>
    <row r="106" spans="1:4" x14ac:dyDescent="0.25">
      <c r="A106" s="1" t="s">
        <v>66</v>
      </c>
      <c r="B106" s="1" t="s">
        <v>155</v>
      </c>
      <c r="C106" s="1" t="s">
        <v>114</v>
      </c>
      <c r="D106" s="5">
        <v>1000</v>
      </c>
    </row>
    <row r="107" spans="1:4" x14ac:dyDescent="0.25">
      <c r="A107" s="1" t="s">
        <v>66</v>
      </c>
      <c r="B107" s="1" t="s">
        <v>155</v>
      </c>
      <c r="C107" s="1" t="s">
        <v>115</v>
      </c>
      <c r="D107" s="5">
        <v>300</v>
      </c>
    </row>
    <row r="108" spans="1:4" x14ac:dyDescent="0.25">
      <c r="A108" s="1" t="s">
        <v>66</v>
      </c>
      <c r="B108" s="1" t="s">
        <v>155</v>
      </c>
      <c r="C108" s="1" t="s">
        <v>116</v>
      </c>
      <c r="D108" s="5">
        <v>450</v>
      </c>
    </row>
    <row r="109" spans="1:4" x14ac:dyDescent="0.25">
      <c r="A109" s="1" t="s">
        <v>66</v>
      </c>
      <c r="B109" s="1" t="s">
        <v>155</v>
      </c>
      <c r="C109" s="1" t="s">
        <v>117</v>
      </c>
      <c r="D109" s="5">
        <v>700</v>
      </c>
    </row>
    <row r="110" spans="1:4" x14ac:dyDescent="0.25">
      <c r="A110" s="1" t="s">
        <v>66</v>
      </c>
      <c r="B110" s="1" t="s">
        <v>155</v>
      </c>
      <c r="C110" s="1" t="s">
        <v>118</v>
      </c>
      <c r="D110" s="5">
        <v>125</v>
      </c>
    </row>
    <row r="111" spans="1:4" x14ac:dyDescent="0.25">
      <c r="A111" s="1" t="s">
        <v>66</v>
      </c>
      <c r="B111" s="1" t="s">
        <v>155</v>
      </c>
      <c r="C111" s="1" t="s">
        <v>119</v>
      </c>
      <c r="D111" s="5">
        <v>1000</v>
      </c>
    </row>
    <row r="112" spans="1:4" x14ac:dyDescent="0.25">
      <c r="A112" s="1" t="s">
        <v>66</v>
      </c>
      <c r="B112" s="1" t="s">
        <v>155</v>
      </c>
      <c r="C112" s="1" t="s">
        <v>120</v>
      </c>
      <c r="D112" s="5">
        <v>800</v>
      </c>
    </row>
    <row r="113" spans="1:4" x14ac:dyDescent="0.25">
      <c r="A113" s="1" t="s">
        <v>66</v>
      </c>
      <c r="B113" s="1" t="s">
        <v>60</v>
      </c>
      <c r="C113" s="1" t="s">
        <v>121</v>
      </c>
      <c r="D113" s="5">
        <v>2000</v>
      </c>
    </row>
    <row r="114" spans="1:4" x14ac:dyDescent="0.25">
      <c r="A114" s="1" t="s">
        <v>66</v>
      </c>
      <c r="B114" s="1" t="s">
        <v>145</v>
      </c>
      <c r="C114" s="1" t="s">
        <v>122</v>
      </c>
      <c r="D114" s="5">
        <v>750</v>
      </c>
    </row>
    <row r="115" spans="1:4" x14ac:dyDescent="0.25">
      <c r="A115" s="1" t="s">
        <v>66</v>
      </c>
      <c r="B115" s="1" t="s">
        <v>157</v>
      </c>
      <c r="C115" s="1" t="s">
        <v>123</v>
      </c>
      <c r="D115" s="5">
        <v>1250</v>
      </c>
    </row>
    <row r="116" spans="1:4" x14ac:dyDescent="0.25">
      <c r="A116" s="1" t="s">
        <v>66</v>
      </c>
      <c r="B116" s="1" t="s">
        <v>157</v>
      </c>
      <c r="C116" s="1" t="s">
        <v>124</v>
      </c>
      <c r="D116" s="5">
        <v>250</v>
      </c>
    </row>
    <row r="117" spans="1:4" x14ac:dyDescent="0.25">
      <c r="A117" s="1" t="s">
        <v>66</v>
      </c>
      <c r="B117" s="1" t="s">
        <v>157</v>
      </c>
      <c r="C117" s="1" t="s">
        <v>125</v>
      </c>
      <c r="D117" s="5">
        <v>500</v>
      </c>
    </row>
    <row r="118" spans="1:4" x14ac:dyDescent="0.25">
      <c r="A118" s="1" t="s">
        <v>66</v>
      </c>
      <c r="B118" s="1" t="s">
        <v>158</v>
      </c>
      <c r="C118" s="1" t="s">
        <v>126</v>
      </c>
      <c r="D118" s="5">
        <v>650</v>
      </c>
    </row>
    <row r="119" spans="1:4" x14ac:dyDescent="0.25">
      <c r="A119" s="1" t="s">
        <v>66</v>
      </c>
      <c r="B119" s="1" t="s">
        <v>158</v>
      </c>
      <c r="C119" s="1" t="s">
        <v>127</v>
      </c>
      <c r="D119" s="5">
        <v>975</v>
      </c>
    </row>
    <row r="120" spans="1:4" x14ac:dyDescent="0.25">
      <c r="A120" s="1" t="s">
        <v>66</v>
      </c>
      <c r="B120" s="1" t="s">
        <v>158</v>
      </c>
      <c r="C120" s="1" t="s">
        <v>128</v>
      </c>
      <c r="D120" s="5">
        <v>180</v>
      </c>
    </row>
    <row r="121" spans="1:4" x14ac:dyDescent="0.25">
      <c r="A121" s="1" t="s">
        <v>66</v>
      </c>
      <c r="B121" s="1" t="s">
        <v>158</v>
      </c>
      <c r="C121" s="1" t="s">
        <v>129</v>
      </c>
      <c r="D121" s="5">
        <v>260</v>
      </c>
    </row>
    <row r="122" spans="1:4" x14ac:dyDescent="0.25">
      <c r="A122" s="1" t="s">
        <v>66</v>
      </c>
      <c r="B122" s="1" t="s">
        <v>159</v>
      </c>
      <c r="C122" s="1" t="s">
        <v>130</v>
      </c>
      <c r="D122" s="5">
        <v>20000</v>
      </c>
    </row>
    <row r="123" spans="1:4" x14ac:dyDescent="0.25">
      <c r="A123" s="1" t="s">
        <v>66</v>
      </c>
      <c r="B123" s="1" t="s">
        <v>131</v>
      </c>
      <c r="C123" s="1" t="s">
        <v>131</v>
      </c>
      <c r="D123" s="5">
        <v>1000</v>
      </c>
    </row>
    <row r="124" spans="1:4" x14ac:dyDescent="0.25">
      <c r="A124" s="1" t="s">
        <v>66</v>
      </c>
      <c r="B124" s="1" t="s">
        <v>160</v>
      </c>
      <c r="C124" s="1" t="s">
        <v>132</v>
      </c>
      <c r="D124" s="5">
        <v>500</v>
      </c>
    </row>
    <row r="125" spans="1:4" x14ac:dyDescent="0.25">
      <c r="A125" s="1" t="s">
        <v>66</v>
      </c>
      <c r="B125" s="1" t="s">
        <v>160</v>
      </c>
      <c r="C125" s="1" t="s">
        <v>133</v>
      </c>
      <c r="D125" s="5">
        <v>6000</v>
      </c>
    </row>
    <row r="126" spans="1:4" x14ac:dyDescent="0.25">
      <c r="A126" s="1" t="s">
        <v>66</v>
      </c>
      <c r="B126" s="1" t="s">
        <v>160</v>
      </c>
      <c r="C126" s="1" t="s">
        <v>134</v>
      </c>
      <c r="D126" s="5">
        <v>2000</v>
      </c>
    </row>
    <row r="127" spans="1:4" x14ac:dyDescent="0.25">
      <c r="A127" s="1" t="s">
        <v>66</v>
      </c>
      <c r="B127" s="1" t="s">
        <v>161</v>
      </c>
      <c r="C127" s="1" t="s">
        <v>135</v>
      </c>
      <c r="D127" s="5">
        <v>200000</v>
      </c>
    </row>
    <row r="128" spans="1:4" x14ac:dyDescent="0.25">
      <c r="A128" s="1" t="s">
        <v>66</v>
      </c>
      <c r="B128" s="1" t="s">
        <v>65</v>
      </c>
      <c r="C128" s="1" t="s">
        <v>136</v>
      </c>
      <c r="D128" s="5">
        <v>500</v>
      </c>
    </row>
    <row r="129" spans="1:4" x14ac:dyDescent="0.25">
      <c r="A129" s="1" t="s">
        <v>162</v>
      </c>
      <c r="B129" s="1" t="s">
        <v>139</v>
      </c>
      <c r="C129" s="1" t="s">
        <v>163</v>
      </c>
      <c r="D129" s="5">
        <f>371085+610</f>
        <v>371695</v>
      </c>
    </row>
    <row r="130" spans="1:4" x14ac:dyDescent="0.25">
      <c r="A130" s="1" t="s">
        <v>162</v>
      </c>
      <c r="B130" s="1" t="s">
        <v>139</v>
      </c>
      <c r="C130" s="1" t="s">
        <v>39</v>
      </c>
      <c r="D130" s="5">
        <v>28388</v>
      </c>
    </row>
    <row r="131" spans="1:4" x14ac:dyDescent="0.25">
      <c r="A131" s="1" t="s">
        <v>162</v>
      </c>
      <c r="B131" s="1" t="s">
        <v>139</v>
      </c>
      <c r="C131" s="1" t="s">
        <v>69</v>
      </c>
      <c r="D131" s="5">
        <v>17590</v>
      </c>
    </row>
    <row r="132" spans="1:4" x14ac:dyDescent="0.25">
      <c r="A132" s="1" t="s">
        <v>162</v>
      </c>
      <c r="B132" s="1" t="s">
        <v>139</v>
      </c>
      <c r="C132" s="1" t="s">
        <v>70</v>
      </c>
      <c r="D132" s="5">
        <v>53251</v>
      </c>
    </row>
    <row r="133" spans="1:4" x14ac:dyDescent="0.25">
      <c r="A133" s="1" t="s">
        <v>162</v>
      </c>
      <c r="B133" s="1" t="s">
        <v>139</v>
      </c>
      <c r="C133" s="1" t="s">
        <v>71</v>
      </c>
      <c r="D133" s="5">
        <v>63311</v>
      </c>
    </row>
    <row r="134" spans="1:4" x14ac:dyDescent="0.25">
      <c r="A134" s="1" t="s">
        <v>162</v>
      </c>
      <c r="B134" s="1" t="s">
        <v>139</v>
      </c>
      <c r="C134" s="1" t="s">
        <v>164</v>
      </c>
      <c r="D134" s="5">
        <v>1733</v>
      </c>
    </row>
    <row r="135" spans="1:4" x14ac:dyDescent="0.25">
      <c r="A135" s="1" t="s">
        <v>162</v>
      </c>
      <c r="B135" s="1" t="s">
        <v>165</v>
      </c>
      <c r="C135" s="1" t="s">
        <v>166</v>
      </c>
      <c r="D135" s="5">
        <v>2500</v>
      </c>
    </row>
    <row r="136" spans="1:4" x14ac:dyDescent="0.25">
      <c r="A136" s="1" t="s">
        <v>162</v>
      </c>
      <c r="B136" s="1" t="s">
        <v>167</v>
      </c>
      <c r="C136" s="1" t="s">
        <v>168</v>
      </c>
      <c r="D136" s="5">
        <v>600</v>
      </c>
    </row>
    <row r="137" spans="1:4" x14ac:dyDescent="0.25">
      <c r="A137" s="1" t="s">
        <v>162</v>
      </c>
      <c r="B137" s="1" t="s">
        <v>169</v>
      </c>
      <c r="C137" s="1" t="s">
        <v>170</v>
      </c>
      <c r="D137" s="5">
        <v>45000</v>
      </c>
    </row>
    <row r="138" spans="1:4" x14ac:dyDescent="0.25">
      <c r="A138" s="1" t="s">
        <v>162</v>
      </c>
      <c r="B138" s="1" t="s">
        <v>171</v>
      </c>
      <c r="C138" s="1" t="s">
        <v>172</v>
      </c>
      <c r="D138" s="5">
        <v>500</v>
      </c>
    </row>
    <row r="139" spans="1:4" x14ac:dyDescent="0.25">
      <c r="A139" s="1" t="s">
        <v>162</v>
      </c>
      <c r="B139" s="1" t="s">
        <v>171</v>
      </c>
      <c r="C139" s="1" t="s">
        <v>173</v>
      </c>
      <c r="D139" s="5">
        <v>300</v>
      </c>
    </row>
    <row r="140" spans="1:4" x14ac:dyDescent="0.25">
      <c r="A140" s="1" t="s">
        <v>162</v>
      </c>
      <c r="B140" s="1" t="s">
        <v>171</v>
      </c>
      <c r="C140" s="1" t="s">
        <v>174</v>
      </c>
      <c r="D140" s="5">
        <v>250</v>
      </c>
    </row>
    <row r="141" spans="1:4" x14ac:dyDescent="0.25">
      <c r="A141" s="1" t="s">
        <v>162</v>
      </c>
      <c r="B141" s="1" t="s">
        <v>171</v>
      </c>
      <c r="C141" s="1" t="s">
        <v>175</v>
      </c>
      <c r="D141" s="5">
        <v>60</v>
      </c>
    </row>
    <row r="142" spans="1:4" x14ac:dyDescent="0.25">
      <c r="A142" s="1" t="s">
        <v>162</v>
      </c>
      <c r="B142" s="1" t="s">
        <v>140</v>
      </c>
      <c r="C142" s="1" t="s">
        <v>176</v>
      </c>
      <c r="D142" s="5">
        <v>2000</v>
      </c>
    </row>
    <row r="143" spans="1:4" x14ac:dyDescent="0.25">
      <c r="A143" s="1" t="s">
        <v>162</v>
      </c>
      <c r="B143" s="1" t="s">
        <v>140</v>
      </c>
      <c r="C143" s="1" t="s">
        <v>177</v>
      </c>
      <c r="D143" s="5">
        <v>2000</v>
      </c>
    </row>
    <row r="144" spans="1:4" x14ac:dyDescent="0.25">
      <c r="A144" s="1" t="s">
        <v>162</v>
      </c>
      <c r="B144" s="1" t="s">
        <v>140</v>
      </c>
      <c r="C144" s="1" t="s">
        <v>178</v>
      </c>
      <c r="D144" s="5">
        <v>2000</v>
      </c>
    </row>
    <row r="145" spans="1:4" x14ac:dyDescent="0.25">
      <c r="A145" s="1" t="s">
        <v>162</v>
      </c>
      <c r="B145" s="1" t="s">
        <v>140</v>
      </c>
      <c r="C145" s="1" t="s">
        <v>179</v>
      </c>
      <c r="D145" s="5">
        <v>2000</v>
      </c>
    </row>
    <row r="146" spans="1:4" x14ac:dyDescent="0.25">
      <c r="A146" s="1" t="s">
        <v>162</v>
      </c>
      <c r="B146" s="1" t="s">
        <v>140</v>
      </c>
      <c r="C146" s="1" t="s">
        <v>180</v>
      </c>
      <c r="D146" s="5">
        <v>2000</v>
      </c>
    </row>
    <row r="147" spans="1:4" x14ac:dyDescent="0.25">
      <c r="A147" s="1" t="s">
        <v>162</v>
      </c>
      <c r="B147" s="1" t="s">
        <v>151</v>
      </c>
      <c r="C147" s="1" t="s">
        <v>181</v>
      </c>
      <c r="D147" s="5">
        <v>5000</v>
      </c>
    </row>
    <row r="148" spans="1:4" x14ac:dyDescent="0.25">
      <c r="A148" s="1" t="s">
        <v>162</v>
      </c>
      <c r="B148" s="1" t="s">
        <v>151</v>
      </c>
      <c r="C148" s="1" t="s">
        <v>182</v>
      </c>
      <c r="D148" s="5">
        <v>1000</v>
      </c>
    </row>
    <row r="149" spans="1:4" x14ac:dyDescent="0.25">
      <c r="A149" s="1" t="s">
        <v>162</v>
      </c>
      <c r="B149" s="1" t="s">
        <v>155</v>
      </c>
      <c r="C149" s="1" t="s">
        <v>183</v>
      </c>
      <c r="D149" s="5">
        <v>1500</v>
      </c>
    </row>
    <row r="150" spans="1:4" x14ac:dyDescent="0.25">
      <c r="A150" s="1" t="s">
        <v>162</v>
      </c>
      <c r="B150" s="1" t="s">
        <v>60</v>
      </c>
      <c r="C150" s="1" t="s">
        <v>184</v>
      </c>
      <c r="D150" s="5">
        <v>900</v>
      </c>
    </row>
    <row r="151" spans="1:4" x14ac:dyDescent="0.25">
      <c r="A151" s="1" t="s">
        <v>162</v>
      </c>
      <c r="B151" s="1" t="s">
        <v>145</v>
      </c>
      <c r="C151" s="1" t="s">
        <v>185</v>
      </c>
      <c r="D151" s="5">
        <v>800</v>
      </c>
    </row>
    <row r="152" spans="1:4" x14ac:dyDescent="0.25">
      <c r="A152" s="1" t="s">
        <v>162</v>
      </c>
      <c r="B152" s="1" t="s">
        <v>186</v>
      </c>
      <c r="C152" s="1" t="s">
        <v>187</v>
      </c>
      <c r="D152" s="5">
        <v>500</v>
      </c>
    </row>
    <row r="153" spans="1:4" x14ac:dyDescent="0.25">
      <c r="A153" s="1" t="s">
        <v>162</v>
      </c>
      <c r="B153" s="1" t="s">
        <v>65</v>
      </c>
      <c r="C153" s="1" t="s">
        <v>188</v>
      </c>
      <c r="D153" s="5">
        <v>600</v>
      </c>
    </row>
    <row r="154" spans="1:4" x14ac:dyDescent="0.25">
      <c r="A154" s="1" t="s">
        <v>189</v>
      </c>
      <c r="B154" s="1" t="s">
        <v>190</v>
      </c>
      <c r="C154" s="1" t="s">
        <v>191</v>
      </c>
      <c r="D154" s="5">
        <v>204000</v>
      </c>
    </row>
    <row r="155" spans="1:4" x14ac:dyDescent="0.25">
      <c r="A155" s="1" t="s">
        <v>189</v>
      </c>
      <c r="B155" s="1" t="s">
        <v>144</v>
      </c>
      <c r="C155" s="1" t="s">
        <v>144</v>
      </c>
      <c r="D155" s="5">
        <v>100</v>
      </c>
    </row>
    <row r="156" spans="1:4" x14ac:dyDescent="0.25">
      <c r="A156" s="1" t="s">
        <v>189</v>
      </c>
      <c r="B156" s="1" t="s">
        <v>60</v>
      </c>
      <c r="C156" s="1" t="s">
        <v>60</v>
      </c>
      <c r="D156" s="5">
        <v>100</v>
      </c>
    </row>
    <row r="157" spans="1:4" x14ac:dyDescent="0.25">
      <c r="A157" s="1" t="s">
        <v>189</v>
      </c>
      <c r="B157" s="1" t="s">
        <v>157</v>
      </c>
      <c r="C157" s="1" t="s">
        <v>192</v>
      </c>
      <c r="D157" s="5">
        <v>500</v>
      </c>
    </row>
    <row r="158" spans="1:4" x14ac:dyDescent="0.25">
      <c r="A158" s="1" t="s">
        <v>193</v>
      </c>
      <c r="B158" s="1" t="s">
        <v>139</v>
      </c>
      <c r="C158" s="1" t="s">
        <v>67</v>
      </c>
      <c r="D158" s="5">
        <v>315725</v>
      </c>
    </row>
    <row r="159" spans="1:4" x14ac:dyDescent="0.25">
      <c r="A159" s="1" t="s">
        <v>193</v>
      </c>
      <c r="B159" s="1" t="s">
        <v>139</v>
      </c>
      <c r="C159" s="1" t="s">
        <v>39</v>
      </c>
      <c r="D159" s="5">
        <v>24007</v>
      </c>
    </row>
    <row r="160" spans="1:4" x14ac:dyDescent="0.25">
      <c r="A160" s="1" t="s">
        <v>193</v>
      </c>
      <c r="B160" s="1" t="s">
        <v>139</v>
      </c>
      <c r="C160" s="1" t="s">
        <v>69</v>
      </c>
      <c r="D160" s="5">
        <v>15691</v>
      </c>
    </row>
    <row r="161" spans="1:4" x14ac:dyDescent="0.25">
      <c r="A161" s="1" t="s">
        <v>193</v>
      </c>
      <c r="B161" s="1" t="s">
        <v>139</v>
      </c>
      <c r="C161" s="1" t="s">
        <v>70</v>
      </c>
      <c r="D161" s="5">
        <v>45033</v>
      </c>
    </row>
    <row r="162" spans="1:4" x14ac:dyDescent="0.25">
      <c r="A162" s="1" t="s">
        <v>193</v>
      </c>
      <c r="B162" s="1" t="s">
        <v>139</v>
      </c>
      <c r="C162" s="1" t="s">
        <v>71</v>
      </c>
      <c r="D162" s="5">
        <v>43952</v>
      </c>
    </row>
    <row r="163" spans="1:4" x14ac:dyDescent="0.25">
      <c r="A163" s="1" t="s">
        <v>193</v>
      </c>
      <c r="B163" s="1" t="s">
        <v>139</v>
      </c>
      <c r="C163" s="1" t="s">
        <v>72</v>
      </c>
      <c r="D163" s="5">
        <v>1155</v>
      </c>
    </row>
    <row r="164" spans="1:4" x14ac:dyDescent="0.25">
      <c r="A164" s="1" t="s">
        <v>193</v>
      </c>
      <c r="B164" s="1" t="s">
        <v>171</v>
      </c>
      <c r="C164" s="1" t="s">
        <v>194</v>
      </c>
      <c r="D164" s="5">
        <v>4200</v>
      </c>
    </row>
    <row r="165" spans="1:4" x14ac:dyDescent="0.25">
      <c r="A165" s="1" t="s">
        <v>193</v>
      </c>
      <c r="B165" s="1" t="s">
        <v>171</v>
      </c>
      <c r="C165" s="1" t="s">
        <v>195</v>
      </c>
      <c r="D165" s="5">
        <v>225</v>
      </c>
    </row>
    <row r="166" spans="1:4" x14ac:dyDescent="0.25">
      <c r="A166" s="1" t="s">
        <v>193</v>
      </c>
      <c r="B166" s="1" t="s">
        <v>171</v>
      </c>
      <c r="C166" s="1" t="s">
        <v>196</v>
      </c>
      <c r="D166" s="5">
        <v>25</v>
      </c>
    </row>
    <row r="167" spans="1:4" x14ac:dyDescent="0.25">
      <c r="A167" s="1" t="s">
        <v>193</v>
      </c>
      <c r="B167" s="1" t="s">
        <v>197</v>
      </c>
      <c r="C167" s="1" t="s">
        <v>198</v>
      </c>
      <c r="D167" s="5">
        <v>650</v>
      </c>
    </row>
    <row r="168" spans="1:4" x14ac:dyDescent="0.25">
      <c r="A168" s="1" t="s">
        <v>193</v>
      </c>
      <c r="B168" s="1" t="s">
        <v>140</v>
      </c>
      <c r="C168" s="1" t="s">
        <v>199</v>
      </c>
      <c r="D168" s="5">
        <v>3000</v>
      </c>
    </row>
    <row r="169" spans="1:4" x14ac:dyDescent="0.25">
      <c r="A169" s="1" t="s">
        <v>193</v>
      </c>
      <c r="B169" s="1" t="s">
        <v>140</v>
      </c>
      <c r="C169" s="1" t="s">
        <v>200</v>
      </c>
      <c r="D169" s="5">
        <v>250</v>
      </c>
    </row>
    <row r="170" spans="1:4" x14ac:dyDescent="0.25">
      <c r="A170" s="1" t="s">
        <v>193</v>
      </c>
      <c r="B170" s="1" t="s">
        <v>140</v>
      </c>
      <c r="C170" s="1" t="s">
        <v>201</v>
      </c>
      <c r="D170" s="5">
        <v>250</v>
      </c>
    </row>
    <row r="171" spans="1:4" x14ac:dyDescent="0.25">
      <c r="A171" s="1" t="s">
        <v>193</v>
      </c>
      <c r="B171" s="1" t="s">
        <v>140</v>
      </c>
      <c r="C171" s="1" t="s">
        <v>202</v>
      </c>
      <c r="D171" s="5">
        <v>500</v>
      </c>
    </row>
    <row r="172" spans="1:4" x14ac:dyDescent="0.25">
      <c r="A172" s="1" t="s">
        <v>193</v>
      </c>
      <c r="B172" s="1" t="s">
        <v>140</v>
      </c>
      <c r="C172" s="1" t="s">
        <v>203</v>
      </c>
      <c r="D172" s="5">
        <v>1500</v>
      </c>
    </row>
    <row r="173" spans="1:4" x14ac:dyDescent="0.25">
      <c r="A173" s="1" t="s">
        <v>193</v>
      </c>
      <c r="B173" s="1" t="s">
        <v>151</v>
      </c>
      <c r="C173" s="1" t="s">
        <v>204</v>
      </c>
      <c r="D173" s="5">
        <v>1000</v>
      </c>
    </row>
    <row r="174" spans="1:4" x14ac:dyDescent="0.25">
      <c r="A174" s="1" t="s">
        <v>193</v>
      </c>
      <c r="B174" s="1" t="s">
        <v>151</v>
      </c>
      <c r="C174" s="1" t="s">
        <v>205</v>
      </c>
      <c r="D174" s="5">
        <v>300</v>
      </c>
    </row>
    <row r="175" spans="1:4" x14ac:dyDescent="0.25">
      <c r="A175" s="1" t="s">
        <v>193</v>
      </c>
      <c r="B175" s="1" t="s">
        <v>151</v>
      </c>
      <c r="C175" s="1" t="s">
        <v>206</v>
      </c>
      <c r="D175" s="5">
        <v>6000</v>
      </c>
    </row>
    <row r="176" spans="1:4" x14ac:dyDescent="0.25">
      <c r="A176" s="1" t="s">
        <v>193</v>
      </c>
      <c r="B176" s="1" t="s">
        <v>207</v>
      </c>
      <c r="C176" s="1" t="s">
        <v>208</v>
      </c>
      <c r="D176" s="5">
        <v>500</v>
      </c>
    </row>
    <row r="177" spans="1:4" x14ac:dyDescent="0.25">
      <c r="A177" s="1" t="s">
        <v>193</v>
      </c>
      <c r="B177" s="1" t="s">
        <v>144</v>
      </c>
      <c r="C177" s="1" t="s">
        <v>209</v>
      </c>
      <c r="D177" s="5">
        <v>500</v>
      </c>
    </row>
    <row r="178" spans="1:4" x14ac:dyDescent="0.25">
      <c r="A178" s="1" t="s">
        <v>193</v>
      </c>
      <c r="B178" s="1" t="s">
        <v>60</v>
      </c>
      <c r="C178" s="1" t="s">
        <v>60</v>
      </c>
      <c r="D178" s="5">
        <v>500</v>
      </c>
    </row>
    <row r="179" spans="1:4" x14ac:dyDescent="0.25">
      <c r="A179" s="1" t="s">
        <v>193</v>
      </c>
      <c r="B179" s="1" t="s">
        <v>145</v>
      </c>
      <c r="C179" s="1" t="s">
        <v>210</v>
      </c>
      <c r="D179" s="5">
        <v>450</v>
      </c>
    </row>
    <row r="180" spans="1:4" x14ac:dyDescent="0.25">
      <c r="A180" s="1" t="s">
        <v>193</v>
      </c>
      <c r="B180" s="1" t="s">
        <v>211</v>
      </c>
      <c r="C180" s="1" t="s">
        <v>212</v>
      </c>
      <c r="D180" s="5">
        <v>1000</v>
      </c>
    </row>
    <row r="181" spans="1:4" x14ac:dyDescent="0.25">
      <c r="A181" s="1" t="s">
        <v>213</v>
      </c>
      <c r="B181" s="1" t="s">
        <v>214</v>
      </c>
      <c r="C181" s="1" t="s">
        <v>215</v>
      </c>
      <c r="D181" s="5">
        <v>10000</v>
      </c>
    </row>
    <row r="182" spans="1:4" x14ac:dyDescent="0.25">
      <c r="A182" s="1" t="s">
        <v>213</v>
      </c>
      <c r="B182" s="1" t="s">
        <v>214</v>
      </c>
      <c r="C182" s="1" t="s">
        <v>216</v>
      </c>
      <c r="D182" s="5">
        <v>7000</v>
      </c>
    </row>
    <row r="183" spans="1:4" x14ac:dyDescent="0.25">
      <c r="A183" s="1" t="s">
        <v>213</v>
      </c>
      <c r="B183" s="1" t="s">
        <v>214</v>
      </c>
      <c r="C183" s="1" t="s">
        <v>217</v>
      </c>
      <c r="D183" s="5">
        <v>5000</v>
      </c>
    </row>
    <row r="184" spans="1:4" x14ac:dyDescent="0.25">
      <c r="A184" s="1" t="s">
        <v>213</v>
      </c>
      <c r="B184" s="1" t="s">
        <v>214</v>
      </c>
      <c r="C184" s="1" t="s">
        <v>218</v>
      </c>
      <c r="D184" s="5">
        <v>5000</v>
      </c>
    </row>
    <row r="185" spans="1:4" x14ac:dyDescent="0.25">
      <c r="A185" s="1" t="s">
        <v>213</v>
      </c>
      <c r="B185" s="1" t="s">
        <v>219</v>
      </c>
      <c r="C185" s="1" t="s">
        <v>220</v>
      </c>
      <c r="D185" s="5">
        <v>3000</v>
      </c>
    </row>
    <row r="186" spans="1:4" x14ac:dyDescent="0.25">
      <c r="A186" s="1" t="s">
        <v>213</v>
      </c>
      <c r="B186" s="1" t="s">
        <v>284</v>
      </c>
      <c r="C186" s="1" t="s">
        <v>221</v>
      </c>
      <c r="D186" s="5">
        <v>13000</v>
      </c>
    </row>
    <row r="187" spans="1:4" x14ac:dyDescent="0.25">
      <c r="A187" s="1" t="s">
        <v>213</v>
      </c>
      <c r="B187" s="1" t="s">
        <v>284</v>
      </c>
      <c r="C187" s="1" t="s">
        <v>222</v>
      </c>
      <c r="D187" s="5">
        <v>3000</v>
      </c>
    </row>
    <row r="188" spans="1:4" x14ac:dyDescent="0.25">
      <c r="A188" s="1" t="s">
        <v>213</v>
      </c>
      <c r="B188" s="1" t="s">
        <v>284</v>
      </c>
      <c r="C188" s="1" t="s">
        <v>223</v>
      </c>
      <c r="D188" s="5">
        <v>8800</v>
      </c>
    </row>
    <row r="189" spans="1:4" x14ac:dyDescent="0.25">
      <c r="A189" s="1" t="s">
        <v>213</v>
      </c>
      <c r="B189" s="1" t="s">
        <v>284</v>
      </c>
      <c r="C189" s="1" t="s">
        <v>273</v>
      </c>
      <c r="D189" s="5">
        <v>4800</v>
      </c>
    </row>
    <row r="190" spans="1:4" x14ac:dyDescent="0.25">
      <c r="A190" s="1" t="s">
        <v>213</v>
      </c>
      <c r="B190" s="1" t="s">
        <v>284</v>
      </c>
      <c r="C190" s="1" t="s">
        <v>224</v>
      </c>
      <c r="D190" s="5">
        <v>2100</v>
      </c>
    </row>
    <row r="191" spans="1:4" x14ac:dyDescent="0.25">
      <c r="A191" s="1" t="s">
        <v>213</v>
      </c>
      <c r="B191" s="1" t="s">
        <v>284</v>
      </c>
      <c r="C191" s="1" t="s">
        <v>225</v>
      </c>
      <c r="D191" s="5">
        <v>1000</v>
      </c>
    </row>
    <row r="192" spans="1:4" x14ac:dyDescent="0.25">
      <c r="A192" s="1" t="s">
        <v>213</v>
      </c>
      <c r="B192" s="1" t="s">
        <v>284</v>
      </c>
      <c r="C192" s="1" t="s">
        <v>274</v>
      </c>
      <c r="D192" s="5">
        <v>1300</v>
      </c>
    </row>
    <row r="193" spans="1:4" x14ac:dyDescent="0.25">
      <c r="A193" s="1" t="s">
        <v>213</v>
      </c>
      <c r="B193" s="1" t="s">
        <v>284</v>
      </c>
      <c r="C193" s="1" t="s">
        <v>226</v>
      </c>
      <c r="D193" s="5">
        <v>450</v>
      </c>
    </row>
    <row r="194" spans="1:4" x14ac:dyDescent="0.25">
      <c r="A194" s="1" t="s">
        <v>213</v>
      </c>
      <c r="B194" s="1" t="s">
        <v>284</v>
      </c>
      <c r="C194" s="1" t="s">
        <v>227</v>
      </c>
      <c r="D194" s="5">
        <v>3500</v>
      </c>
    </row>
    <row r="195" spans="1:4" x14ac:dyDescent="0.25">
      <c r="A195" s="1" t="s">
        <v>213</v>
      </c>
      <c r="B195" s="1" t="s">
        <v>284</v>
      </c>
      <c r="C195" s="1" t="s">
        <v>228</v>
      </c>
      <c r="D195" s="5">
        <v>4000</v>
      </c>
    </row>
    <row r="196" spans="1:4" x14ac:dyDescent="0.25">
      <c r="A196" s="1" t="s">
        <v>213</v>
      </c>
      <c r="B196" s="1" t="s">
        <v>284</v>
      </c>
      <c r="C196" s="1" t="s">
        <v>229</v>
      </c>
      <c r="D196" s="5">
        <v>38000</v>
      </c>
    </row>
    <row r="197" spans="1:4" x14ac:dyDescent="0.25">
      <c r="A197" s="1" t="s">
        <v>213</v>
      </c>
      <c r="B197" s="1" t="s">
        <v>284</v>
      </c>
      <c r="C197" s="1" t="s">
        <v>230</v>
      </c>
      <c r="D197" s="5">
        <v>2500</v>
      </c>
    </row>
    <row r="198" spans="1:4" x14ac:dyDescent="0.25">
      <c r="A198" s="1" t="s">
        <v>213</v>
      </c>
      <c r="B198" s="1" t="s">
        <v>284</v>
      </c>
      <c r="C198" s="1" t="s">
        <v>231</v>
      </c>
      <c r="D198" s="5">
        <v>6000</v>
      </c>
    </row>
    <row r="199" spans="1:4" x14ac:dyDescent="0.25">
      <c r="A199" s="1" t="s">
        <v>213</v>
      </c>
      <c r="B199" s="1" t="s">
        <v>284</v>
      </c>
      <c r="C199" s="1" t="s">
        <v>232</v>
      </c>
      <c r="D199" s="5">
        <v>168</v>
      </c>
    </row>
    <row r="200" spans="1:4" x14ac:dyDescent="0.25">
      <c r="A200" s="1" t="s">
        <v>213</v>
      </c>
      <c r="B200" s="1" t="s">
        <v>284</v>
      </c>
      <c r="C200" s="1" t="s">
        <v>233</v>
      </c>
      <c r="D200" s="5">
        <v>1500</v>
      </c>
    </row>
    <row r="201" spans="1:4" x14ac:dyDescent="0.25">
      <c r="A201" s="1" t="s">
        <v>213</v>
      </c>
      <c r="B201" s="1" t="s">
        <v>284</v>
      </c>
      <c r="C201" s="1" t="s">
        <v>234</v>
      </c>
      <c r="D201" s="5">
        <v>350</v>
      </c>
    </row>
    <row r="202" spans="1:4" x14ac:dyDescent="0.25">
      <c r="A202" s="1" t="s">
        <v>213</v>
      </c>
      <c r="B202" s="1" t="s">
        <v>284</v>
      </c>
      <c r="C202" s="1" t="s">
        <v>235</v>
      </c>
      <c r="D202" s="5">
        <v>6000</v>
      </c>
    </row>
    <row r="203" spans="1:4" x14ac:dyDescent="0.25">
      <c r="A203" s="1" t="s">
        <v>213</v>
      </c>
      <c r="B203" s="1" t="s">
        <v>284</v>
      </c>
      <c r="C203" s="1" t="s">
        <v>236</v>
      </c>
      <c r="D203" s="5">
        <v>17000</v>
      </c>
    </row>
    <row r="204" spans="1:4" x14ac:dyDescent="0.25">
      <c r="A204" s="1" t="s">
        <v>213</v>
      </c>
      <c r="B204" s="1" t="s">
        <v>284</v>
      </c>
      <c r="C204" s="1" t="s">
        <v>237</v>
      </c>
      <c r="D204" s="5">
        <v>7700</v>
      </c>
    </row>
    <row r="205" spans="1:4" x14ac:dyDescent="0.25">
      <c r="A205" s="1" t="s">
        <v>213</v>
      </c>
      <c r="B205" s="1" t="s">
        <v>284</v>
      </c>
      <c r="C205" s="1" t="s">
        <v>238</v>
      </c>
      <c r="D205" s="5">
        <v>1620</v>
      </c>
    </row>
    <row r="206" spans="1:4" x14ac:dyDescent="0.25">
      <c r="A206" s="1" t="s">
        <v>213</v>
      </c>
      <c r="B206" s="1" t="s">
        <v>284</v>
      </c>
      <c r="C206" s="1" t="s">
        <v>239</v>
      </c>
      <c r="D206" s="5">
        <v>30000</v>
      </c>
    </row>
    <row r="207" spans="1:4" x14ac:dyDescent="0.25">
      <c r="A207" s="1" t="s">
        <v>213</v>
      </c>
      <c r="B207" s="1" t="s">
        <v>284</v>
      </c>
      <c r="C207" s="1" t="s">
        <v>240</v>
      </c>
      <c r="D207" s="5">
        <v>16000</v>
      </c>
    </row>
    <row r="208" spans="1:4" x14ac:dyDescent="0.25">
      <c r="A208" s="1" t="s">
        <v>213</v>
      </c>
      <c r="B208" s="1" t="s">
        <v>284</v>
      </c>
      <c r="C208" s="1" t="s">
        <v>241</v>
      </c>
      <c r="D208" s="5">
        <v>2300</v>
      </c>
    </row>
    <row r="209" spans="1:4" x14ac:dyDescent="0.25">
      <c r="A209" s="1" t="s">
        <v>213</v>
      </c>
      <c r="B209" s="1" t="s">
        <v>284</v>
      </c>
      <c r="C209" s="1" t="s">
        <v>242</v>
      </c>
      <c r="D209" s="5">
        <v>17500</v>
      </c>
    </row>
    <row r="210" spans="1:4" x14ac:dyDescent="0.25">
      <c r="A210" s="1" t="s">
        <v>213</v>
      </c>
      <c r="B210" s="1" t="s">
        <v>284</v>
      </c>
      <c r="C210" s="1" t="s">
        <v>275</v>
      </c>
      <c r="D210" s="5">
        <v>18000</v>
      </c>
    </row>
    <row r="211" spans="1:4" x14ac:dyDescent="0.25">
      <c r="A211" s="1" t="s">
        <v>213</v>
      </c>
      <c r="B211" s="1" t="s">
        <v>284</v>
      </c>
      <c r="C211" s="1" t="s">
        <v>276</v>
      </c>
      <c r="D211" s="5">
        <v>2000</v>
      </c>
    </row>
    <row r="212" spans="1:4" x14ac:dyDescent="0.25">
      <c r="A212" s="1" t="s">
        <v>213</v>
      </c>
      <c r="B212" s="1" t="s">
        <v>284</v>
      </c>
      <c r="C212" s="1" t="s">
        <v>243</v>
      </c>
      <c r="D212" s="5">
        <v>3700</v>
      </c>
    </row>
    <row r="213" spans="1:4" x14ac:dyDescent="0.25">
      <c r="A213" s="1" t="s">
        <v>213</v>
      </c>
      <c r="B213" s="1" t="s">
        <v>284</v>
      </c>
      <c r="C213" s="1" t="s">
        <v>244</v>
      </c>
      <c r="D213" s="5">
        <v>18000</v>
      </c>
    </row>
    <row r="214" spans="1:4" x14ac:dyDescent="0.25">
      <c r="A214" s="1" t="s">
        <v>213</v>
      </c>
      <c r="B214" s="1" t="s">
        <v>284</v>
      </c>
      <c r="C214" s="1" t="s">
        <v>245</v>
      </c>
      <c r="D214" s="5">
        <v>30000</v>
      </c>
    </row>
    <row r="215" spans="1:4" x14ac:dyDescent="0.25">
      <c r="A215" s="1" t="s">
        <v>213</v>
      </c>
      <c r="B215" s="1" t="s">
        <v>284</v>
      </c>
      <c r="C215" s="1" t="s">
        <v>246</v>
      </c>
      <c r="D215" s="5">
        <v>30000</v>
      </c>
    </row>
    <row r="216" spans="1:4" x14ac:dyDescent="0.25">
      <c r="A216" s="1" t="s">
        <v>213</v>
      </c>
      <c r="B216" s="1" t="s">
        <v>284</v>
      </c>
      <c r="C216" s="1" t="s">
        <v>247</v>
      </c>
      <c r="D216" s="5">
        <v>25000</v>
      </c>
    </row>
    <row r="217" spans="1:4" x14ac:dyDescent="0.25">
      <c r="A217" s="1" t="s">
        <v>213</v>
      </c>
      <c r="B217" s="1" t="s">
        <v>284</v>
      </c>
      <c r="C217" s="1" t="s">
        <v>248</v>
      </c>
      <c r="D217" s="5">
        <v>8000</v>
      </c>
    </row>
    <row r="218" spans="1:4" x14ac:dyDescent="0.25">
      <c r="A218" s="1" t="s">
        <v>213</v>
      </c>
      <c r="B218" s="1" t="s">
        <v>284</v>
      </c>
      <c r="C218" s="1" t="s">
        <v>249</v>
      </c>
      <c r="D218" s="5">
        <v>8807</v>
      </c>
    </row>
    <row r="219" spans="1:4" x14ac:dyDescent="0.25">
      <c r="A219" s="1" t="s">
        <v>213</v>
      </c>
      <c r="B219" s="1" t="s">
        <v>284</v>
      </c>
      <c r="C219" s="1" t="s">
        <v>250</v>
      </c>
      <c r="D219" s="5">
        <v>30</v>
      </c>
    </row>
    <row r="220" spans="1:4" x14ac:dyDescent="0.25">
      <c r="A220" s="1" t="s">
        <v>213</v>
      </c>
      <c r="B220" s="1" t="s">
        <v>284</v>
      </c>
      <c r="C220" s="1" t="s">
        <v>277</v>
      </c>
      <c r="D220" s="5">
        <v>3300</v>
      </c>
    </row>
    <row r="221" spans="1:4" x14ac:dyDescent="0.25">
      <c r="A221" s="1" t="s">
        <v>213</v>
      </c>
      <c r="B221" s="1" t="s">
        <v>284</v>
      </c>
      <c r="C221" s="1" t="s">
        <v>251</v>
      </c>
      <c r="D221" s="5">
        <v>8300</v>
      </c>
    </row>
    <row r="222" spans="1:4" x14ac:dyDescent="0.25">
      <c r="A222" s="1" t="s">
        <v>213</v>
      </c>
      <c r="B222" s="1" t="s">
        <v>284</v>
      </c>
      <c r="C222" s="1" t="s">
        <v>252</v>
      </c>
      <c r="D222" s="5">
        <v>4200</v>
      </c>
    </row>
    <row r="223" spans="1:4" x14ac:dyDescent="0.25">
      <c r="A223" s="1" t="s">
        <v>213</v>
      </c>
      <c r="B223" s="1" t="s">
        <v>284</v>
      </c>
      <c r="C223" s="1" t="s">
        <v>253</v>
      </c>
      <c r="D223" s="5">
        <v>2000</v>
      </c>
    </row>
    <row r="224" spans="1:4" x14ac:dyDescent="0.25">
      <c r="A224" s="1" t="s">
        <v>213</v>
      </c>
      <c r="B224" s="1" t="s">
        <v>284</v>
      </c>
      <c r="C224" s="1" t="s">
        <v>254</v>
      </c>
      <c r="D224" s="5">
        <v>2600</v>
      </c>
    </row>
    <row r="225" spans="1:4" x14ac:dyDescent="0.25">
      <c r="A225" s="1" t="s">
        <v>213</v>
      </c>
      <c r="B225" s="1" t="s">
        <v>284</v>
      </c>
      <c r="C225" s="1" t="s">
        <v>255</v>
      </c>
      <c r="D225" s="5">
        <v>5000</v>
      </c>
    </row>
    <row r="226" spans="1:4" x14ac:dyDescent="0.25">
      <c r="A226" s="1" t="s">
        <v>213</v>
      </c>
      <c r="B226" s="1" t="s">
        <v>284</v>
      </c>
      <c r="C226" s="1" t="s">
        <v>256</v>
      </c>
      <c r="D226" s="5">
        <v>600</v>
      </c>
    </row>
    <row r="227" spans="1:4" x14ac:dyDescent="0.25">
      <c r="A227" s="1" t="s">
        <v>213</v>
      </c>
      <c r="B227" s="1" t="s">
        <v>284</v>
      </c>
      <c r="C227" s="1" t="s">
        <v>257</v>
      </c>
      <c r="D227" s="5">
        <v>3600</v>
      </c>
    </row>
    <row r="228" spans="1:4" x14ac:dyDescent="0.25">
      <c r="A228" s="1" t="s">
        <v>213</v>
      </c>
      <c r="B228" s="1" t="s">
        <v>284</v>
      </c>
      <c r="C228" s="1" t="s">
        <v>258</v>
      </c>
      <c r="D228" s="5">
        <v>2800</v>
      </c>
    </row>
    <row r="229" spans="1:4" x14ac:dyDescent="0.25">
      <c r="A229" s="1" t="s">
        <v>213</v>
      </c>
      <c r="B229" s="1" t="s">
        <v>284</v>
      </c>
      <c r="C229" s="1" t="s">
        <v>259</v>
      </c>
      <c r="D229" s="5">
        <v>1600</v>
      </c>
    </row>
    <row r="230" spans="1:4" x14ac:dyDescent="0.25">
      <c r="A230" s="1" t="s">
        <v>213</v>
      </c>
      <c r="B230" s="1" t="s">
        <v>284</v>
      </c>
      <c r="C230" s="1" t="s">
        <v>260</v>
      </c>
      <c r="D230" s="5">
        <v>2100</v>
      </c>
    </row>
    <row r="231" spans="1:4" x14ac:dyDescent="0.25">
      <c r="A231" s="1" t="s">
        <v>213</v>
      </c>
      <c r="B231" s="1" t="s">
        <v>284</v>
      </c>
      <c r="C231" s="1" t="s">
        <v>261</v>
      </c>
      <c r="D231" s="5">
        <v>4488</v>
      </c>
    </row>
    <row r="232" spans="1:4" x14ac:dyDescent="0.25">
      <c r="A232" s="1" t="s">
        <v>213</v>
      </c>
      <c r="B232" s="1" t="s">
        <v>284</v>
      </c>
      <c r="C232" s="1" t="s">
        <v>262</v>
      </c>
      <c r="D232" s="5">
        <v>1300</v>
      </c>
    </row>
    <row r="233" spans="1:4" x14ac:dyDescent="0.25">
      <c r="A233" s="1" t="s">
        <v>213</v>
      </c>
      <c r="B233" s="1" t="s">
        <v>284</v>
      </c>
      <c r="C233" s="1" t="s">
        <v>263</v>
      </c>
      <c r="D233" s="5">
        <v>3600</v>
      </c>
    </row>
    <row r="234" spans="1:4" x14ac:dyDescent="0.25">
      <c r="A234" s="1" t="s">
        <v>213</v>
      </c>
      <c r="B234" s="1" t="s">
        <v>284</v>
      </c>
      <c r="C234" s="1" t="s">
        <v>264</v>
      </c>
      <c r="D234" s="5">
        <v>3300</v>
      </c>
    </row>
    <row r="235" spans="1:4" x14ac:dyDescent="0.25">
      <c r="A235" s="1" t="s">
        <v>213</v>
      </c>
      <c r="B235" s="1" t="s">
        <v>284</v>
      </c>
      <c r="C235" s="1" t="s">
        <v>265</v>
      </c>
      <c r="D235" s="5">
        <v>5500</v>
      </c>
    </row>
    <row r="236" spans="1:4" x14ac:dyDescent="0.25">
      <c r="A236" s="1" t="s">
        <v>213</v>
      </c>
      <c r="B236" s="1" t="s">
        <v>284</v>
      </c>
      <c r="C236" s="1" t="s">
        <v>278</v>
      </c>
      <c r="D236" s="5">
        <v>1250</v>
      </c>
    </row>
    <row r="237" spans="1:4" x14ac:dyDescent="0.25">
      <c r="A237" s="1" t="s">
        <v>213</v>
      </c>
      <c r="B237" s="1" t="s">
        <v>284</v>
      </c>
      <c r="C237" s="1" t="s">
        <v>279</v>
      </c>
      <c r="D237" s="5">
        <v>4100</v>
      </c>
    </row>
    <row r="238" spans="1:4" x14ac:dyDescent="0.25">
      <c r="A238" s="1" t="s">
        <v>213</v>
      </c>
      <c r="B238" s="1" t="s">
        <v>284</v>
      </c>
      <c r="C238" s="1" t="s">
        <v>280</v>
      </c>
      <c r="D238" s="5">
        <v>1300</v>
      </c>
    </row>
    <row r="239" spans="1:4" x14ac:dyDescent="0.25">
      <c r="A239" s="1" t="s">
        <v>213</v>
      </c>
      <c r="B239" s="1" t="s">
        <v>284</v>
      </c>
      <c r="C239" s="1" t="s">
        <v>266</v>
      </c>
      <c r="D239" s="5">
        <v>15000</v>
      </c>
    </row>
    <row r="240" spans="1:4" x14ac:dyDescent="0.25">
      <c r="A240" s="1" t="s">
        <v>213</v>
      </c>
      <c r="B240" s="1" t="s">
        <v>284</v>
      </c>
      <c r="C240" s="1" t="s">
        <v>267</v>
      </c>
      <c r="D240" s="5">
        <v>3800</v>
      </c>
    </row>
    <row r="241" spans="1:4" x14ac:dyDescent="0.25">
      <c r="A241" s="1" t="s">
        <v>213</v>
      </c>
      <c r="B241" s="1" t="s">
        <v>284</v>
      </c>
      <c r="C241" s="1" t="s">
        <v>268</v>
      </c>
      <c r="D241" s="5">
        <v>50000</v>
      </c>
    </row>
    <row r="242" spans="1:4" x14ac:dyDescent="0.25">
      <c r="A242" s="1" t="s">
        <v>213</v>
      </c>
      <c r="B242" s="1" t="s">
        <v>284</v>
      </c>
      <c r="C242" s="1" t="s">
        <v>269</v>
      </c>
      <c r="D242" s="5">
        <v>300</v>
      </c>
    </row>
    <row r="243" spans="1:4" x14ac:dyDescent="0.25">
      <c r="A243" s="1" t="s">
        <v>213</v>
      </c>
      <c r="B243" s="1" t="s">
        <v>284</v>
      </c>
      <c r="C243" s="1" t="s">
        <v>270</v>
      </c>
      <c r="D243" s="5">
        <v>1800</v>
      </c>
    </row>
    <row r="244" spans="1:4" x14ac:dyDescent="0.25">
      <c r="A244" s="1" t="s">
        <v>213</v>
      </c>
      <c r="B244" s="1" t="s">
        <v>284</v>
      </c>
      <c r="C244" s="1" t="s">
        <v>271</v>
      </c>
      <c r="D244" s="5">
        <v>900</v>
      </c>
    </row>
    <row r="245" spans="1:4" x14ac:dyDescent="0.25">
      <c r="A245" s="1" t="s">
        <v>213</v>
      </c>
      <c r="B245" s="1" t="s">
        <v>284</v>
      </c>
      <c r="C245" s="1" t="s">
        <v>272</v>
      </c>
      <c r="D245" s="5">
        <v>15000</v>
      </c>
    </row>
    <row r="246" spans="1:4" x14ac:dyDescent="0.25">
      <c r="A246" s="1" t="s">
        <v>281</v>
      </c>
      <c r="B246" s="1" t="s">
        <v>282</v>
      </c>
      <c r="C246" s="1" t="s">
        <v>283</v>
      </c>
      <c r="D246" s="5">
        <v>2000</v>
      </c>
    </row>
    <row r="247" spans="1:4" x14ac:dyDescent="0.25">
      <c r="A247" s="1" t="s">
        <v>281</v>
      </c>
      <c r="B247" s="1" t="s">
        <v>284</v>
      </c>
      <c r="C247" s="1" t="s">
        <v>285</v>
      </c>
      <c r="D247" s="5">
        <v>700</v>
      </c>
    </row>
    <row r="248" spans="1:4" x14ac:dyDescent="0.25">
      <c r="A248" s="1" t="s">
        <v>281</v>
      </c>
      <c r="B248" s="1" t="s">
        <v>284</v>
      </c>
      <c r="C248" s="1" t="s">
        <v>286</v>
      </c>
      <c r="D248" s="5">
        <v>4800</v>
      </c>
    </row>
    <row r="249" spans="1:4" x14ac:dyDescent="0.25">
      <c r="A249" s="1" t="s">
        <v>281</v>
      </c>
      <c r="B249" s="1" t="s">
        <v>284</v>
      </c>
      <c r="C249" s="1" t="s">
        <v>287</v>
      </c>
      <c r="D249" s="5">
        <v>5000</v>
      </c>
    </row>
    <row r="250" spans="1:4" x14ac:dyDescent="0.25">
      <c r="A250" s="1" t="s">
        <v>281</v>
      </c>
      <c r="B250" s="1" t="s">
        <v>284</v>
      </c>
      <c r="C250" s="1" t="s">
        <v>288</v>
      </c>
      <c r="D250" s="5">
        <v>1404</v>
      </c>
    </row>
    <row r="251" spans="1:4" x14ac:dyDescent="0.25">
      <c r="A251" s="1" t="s">
        <v>281</v>
      </c>
      <c r="B251" s="1" t="s">
        <v>284</v>
      </c>
      <c r="C251" s="1" t="s">
        <v>289</v>
      </c>
      <c r="D251" s="5">
        <v>720</v>
      </c>
    </row>
    <row r="252" spans="1:4" x14ac:dyDescent="0.25">
      <c r="A252" s="1" t="s">
        <v>281</v>
      </c>
      <c r="B252" s="1" t="s">
        <v>284</v>
      </c>
      <c r="C252" s="1" t="s">
        <v>290</v>
      </c>
      <c r="D252" s="5">
        <v>80</v>
      </c>
    </row>
    <row r="253" spans="1:4" x14ac:dyDescent="0.25">
      <c r="A253" s="1" t="s">
        <v>291</v>
      </c>
      <c r="B253" s="1" t="s">
        <v>284</v>
      </c>
      <c r="C253" s="1" t="s">
        <v>292</v>
      </c>
      <c r="D253" s="5">
        <v>2500</v>
      </c>
    </row>
    <row r="254" spans="1:4" x14ac:dyDescent="0.25">
      <c r="A254" s="1" t="s">
        <v>291</v>
      </c>
      <c r="B254" s="1" t="s">
        <v>284</v>
      </c>
      <c r="C254" s="1" t="s">
        <v>293</v>
      </c>
      <c r="D254" s="5">
        <v>6300</v>
      </c>
    </row>
    <row r="255" spans="1:4" x14ac:dyDescent="0.25">
      <c r="A255" s="1" t="s">
        <v>291</v>
      </c>
      <c r="B255" s="1" t="s">
        <v>284</v>
      </c>
      <c r="C255" s="1" t="s">
        <v>294</v>
      </c>
      <c r="D255" s="5">
        <v>8120</v>
      </c>
    </row>
    <row r="256" spans="1:4" x14ac:dyDescent="0.25">
      <c r="A256" s="1" t="s">
        <v>291</v>
      </c>
      <c r="B256" s="1" t="s">
        <v>284</v>
      </c>
      <c r="C256" s="1" t="s">
        <v>295</v>
      </c>
      <c r="D256" s="5">
        <v>3000</v>
      </c>
    </row>
    <row r="257" spans="1:4" x14ac:dyDescent="0.25">
      <c r="A257" s="1" t="s">
        <v>291</v>
      </c>
      <c r="B257" s="1" t="s">
        <v>284</v>
      </c>
      <c r="C257" s="1" t="s">
        <v>296</v>
      </c>
      <c r="D257" s="5">
        <v>3200</v>
      </c>
    </row>
    <row r="258" spans="1:4" x14ac:dyDescent="0.25">
      <c r="A258" s="1" t="s">
        <v>291</v>
      </c>
      <c r="B258" s="1" t="s">
        <v>284</v>
      </c>
      <c r="C258" s="1" t="s">
        <v>297</v>
      </c>
      <c r="D258" s="5">
        <v>4000</v>
      </c>
    </row>
    <row r="259" spans="1:4" x14ac:dyDescent="0.25">
      <c r="A259" s="1" t="s">
        <v>291</v>
      </c>
      <c r="B259" s="1" t="s">
        <v>284</v>
      </c>
      <c r="C259" s="1" t="s">
        <v>298</v>
      </c>
      <c r="D259" s="5">
        <v>10000</v>
      </c>
    </row>
    <row r="260" spans="1:4" x14ac:dyDescent="0.25">
      <c r="A260" s="1" t="s">
        <v>291</v>
      </c>
      <c r="B260" s="1" t="s">
        <v>284</v>
      </c>
      <c r="C260" s="1" t="s">
        <v>299</v>
      </c>
      <c r="D260" s="5">
        <v>12500</v>
      </c>
    </row>
    <row r="261" spans="1:4" x14ac:dyDescent="0.25">
      <c r="A261" s="1" t="s">
        <v>291</v>
      </c>
      <c r="B261" s="1" t="s">
        <v>284</v>
      </c>
      <c r="C261" s="1" t="s">
        <v>300</v>
      </c>
      <c r="D261" s="5">
        <v>7500</v>
      </c>
    </row>
    <row r="262" spans="1:4" x14ac:dyDescent="0.25">
      <c r="A262" s="1" t="s">
        <v>291</v>
      </c>
      <c r="B262" s="1" t="s">
        <v>284</v>
      </c>
      <c r="C262" s="1" t="s">
        <v>301</v>
      </c>
      <c r="D262" s="5">
        <v>4000</v>
      </c>
    </row>
    <row r="263" spans="1:4" x14ac:dyDescent="0.25">
      <c r="A263" s="1" t="s">
        <v>291</v>
      </c>
      <c r="B263" s="1" t="s">
        <v>284</v>
      </c>
      <c r="C263" s="1" t="s">
        <v>302</v>
      </c>
      <c r="D263" s="5">
        <v>7500</v>
      </c>
    </row>
    <row r="264" spans="1:4" x14ac:dyDescent="0.25">
      <c r="A264" s="1" t="s">
        <v>291</v>
      </c>
      <c r="B264" s="1" t="s">
        <v>284</v>
      </c>
      <c r="C264" s="1" t="s">
        <v>303</v>
      </c>
      <c r="D264" s="5">
        <v>12000</v>
      </c>
    </row>
    <row r="265" spans="1:4" x14ac:dyDescent="0.25">
      <c r="A265" s="1" t="s">
        <v>291</v>
      </c>
      <c r="B265" s="1" t="s">
        <v>284</v>
      </c>
      <c r="C265" s="1" t="s">
        <v>304</v>
      </c>
      <c r="D265" s="5">
        <v>875</v>
      </c>
    </row>
    <row r="266" spans="1:4" x14ac:dyDescent="0.25">
      <c r="A266" s="1" t="s">
        <v>291</v>
      </c>
      <c r="B266" s="1" t="s">
        <v>284</v>
      </c>
      <c r="C266" s="1" t="s">
        <v>305</v>
      </c>
      <c r="D266" s="5">
        <v>250</v>
      </c>
    </row>
    <row r="267" spans="1:4" x14ac:dyDescent="0.25">
      <c r="A267" s="1" t="s">
        <v>291</v>
      </c>
      <c r="B267" s="1" t="s">
        <v>284</v>
      </c>
      <c r="C267" s="1" t="s">
        <v>306</v>
      </c>
      <c r="D267" s="5">
        <v>2000</v>
      </c>
    </row>
    <row r="268" spans="1:4" x14ac:dyDescent="0.25">
      <c r="A268" s="1" t="s">
        <v>291</v>
      </c>
      <c r="B268" s="1" t="s">
        <v>284</v>
      </c>
      <c r="C268" s="1" t="s">
        <v>307</v>
      </c>
      <c r="D268" s="5">
        <v>3000</v>
      </c>
    </row>
    <row r="269" spans="1:4" x14ac:dyDescent="0.25">
      <c r="A269" s="1" t="s">
        <v>291</v>
      </c>
      <c r="B269" s="1" t="s">
        <v>284</v>
      </c>
      <c r="C269" s="1" t="s">
        <v>308</v>
      </c>
      <c r="D269" s="5">
        <v>3800</v>
      </c>
    </row>
    <row r="270" spans="1:4" x14ac:dyDescent="0.25">
      <c r="A270" s="1" t="s">
        <v>291</v>
      </c>
      <c r="B270" s="1" t="s">
        <v>284</v>
      </c>
      <c r="C270" s="1" t="s">
        <v>309</v>
      </c>
      <c r="D270" s="5">
        <v>10000</v>
      </c>
    </row>
    <row r="271" spans="1:4" x14ac:dyDescent="0.25">
      <c r="A271" s="1" t="s">
        <v>291</v>
      </c>
      <c r="B271" s="1" t="s">
        <v>284</v>
      </c>
      <c r="C271" s="1" t="s">
        <v>310</v>
      </c>
      <c r="D271" s="5">
        <v>5500</v>
      </c>
    </row>
    <row r="272" spans="1:4" x14ac:dyDescent="0.25">
      <c r="A272" s="1" t="s">
        <v>291</v>
      </c>
      <c r="B272" s="1" t="s">
        <v>284</v>
      </c>
      <c r="C272" s="1" t="s">
        <v>311</v>
      </c>
      <c r="D272" s="5">
        <v>2200</v>
      </c>
    </row>
    <row r="273" spans="1:4" x14ac:dyDescent="0.25">
      <c r="A273" s="1" t="s">
        <v>291</v>
      </c>
      <c r="B273" s="1" t="s">
        <v>284</v>
      </c>
      <c r="C273" s="1" t="s">
        <v>312</v>
      </c>
      <c r="D273" s="5">
        <v>14500</v>
      </c>
    </row>
    <row r="274" spans="1:4" x14ac:dyDescent="0.25">
      <c r="A274" s="1" t="s">
        <v>314</v>
      </c>
      <c r="B274" s="1" t="s">
        <v>282</v>
      </c>
      <c r="C274" s="1" t="s">
        <v>313</v>
      </c>
      <c r="D274" s="5">
        <v>6582</v>
      </c>
    </row>
    <row r="275" spans="1:4" x14ac:dyDescent="0.25">
      <c r="A275" s="1" t="s">
        <v>314</v>
      </c>
      <c r="B275" s="1" t="s">
        <v>284</v>
      </c>
      <c r="C275" s="1" t="s">
        <v>315</v>
      </c>
      <c r="D275" s="5">
        <v>300</v>
      </c>
    </row>
    <row r="276" spans="1:4" x14ac:dyDescent="0.25">
      <c r="A276" s="1" t="s">
        <v>316</v>
      </c>
      <c r="B276" s="1" t="s">
        <v>284</v>
      </c>
      <c r="C276" s="1" t="s">
        <v>317</v>
      </c>
      <c r="D276" s="5">
        <v>1700</v>
      </c>
    </row>
    <row r="277" spans="1:4" x14ac:dyDescent="0.25">
      <c r="A277" s="1" t="s">
        <v>316</v>
      </c>
      <c r="B277" s="1" t="s">
        <v>284</v>
      </c>
      <c r="C277" s="1" t="s">
        <v>318</v>
      </c>
      <c r="D277" s="5">
        <v>1500</v>
      </c>
    </row>
    <row r="278" spans="1:4" x14ac:dyDescent="0.25">
      <c r="A278" s="1" t="s">
        <v>316</v>
      </c>
      <c r="B278" s="1" t="s">
        <v>284</v>
      </c>
      <c r="C278" s="1" t="s">
        <v>319</v>
      </c>
      <c r="D278" s="5">
        <v>1500</v>
      </c>
    </row>
    <row r="279" spans="1:4" x14ac:dyDescent="0.25">
      <c r="A279" s="1" t="s">
        <v>316</v>
      </c>
      <c r="B279" s="1" t="s">
        <v>284</v>
      </c>
      <c r="C279" s="1" t="s">
        <v>320</v>
      </c>
      <c r="D279" s="5">
        <v>1500</v>
      </c>
    </row>
    <row r="280" spans="1:4" x14ac:dyDescent="0.25">
      <c r="A280" s="1" t="s">
        <v>316</v>
      </c>
      <c r="B280" s="1" t="s">
        <v>284</v>
      </c>
      <c r="C280" s="1" t="s">
        <v>321</v>
      </c>
      <c r="D280" s="5">
        <v>650</v>
      </c>
    </row>
    <row r="281" spans="1:4" x14ac:dyDescent="0.25">
      <c r="A281" s="1" t="s">
        <v>316</v>
      </c>
      <c r="B281" s="1" t="s">
        <v>284</v>
      </c>
      <c r="C281" s="1" t="s">
        <v>322</v>
      </c>
      <c r="D281" s="5">
        <v>1000</v>
      </c>
    </row>
    <row r="282" spans="1:4" x14ac:dyDescent="0.25">
      <c r="A282" s="1" t="s">
        <v>316</v>
      </c>
      <c r="B282" s="1" t="s">
        <v>284</v>
      </c>
      <c r="C282" s="1" t="s">
        <v>323</v>
      </c>
      <c r="D282" s="5">
        <v>351</v>
      </c>
    </row>
    <row r="283" spans="1:4" x14ac:dyDescent="0.25">
      <c r="A283" s="1" t="s">
        <v>316</v>
      </c>
      <c r="B283" s="1" t="s">
        <v>284</v>
      </c>
      <c r="C283" s="1" t="s">
        <v>324</v>
      </c>
      <c r="D283" s="5">
        <v>351</v>
      </c>
    </row>
    <row r="284" spans="1:4" x14ac:dyDescent="0.25">
      <c r="A284" s="1" t="s">
        <v>1010</v>
      </c>
      <c r="B284" s="1" t="s">
        <v>284</v>
      </c>
      <c r="C284" s="1" t="s">
        <v>325</v>
      </c>
      <c r="D284" s="5">
        <v>3772</v>
      </c>
    </row>
    <row r="285" spans="1:4" x14ac:dyDescent="0.25">
      <c r="A285" s="1" t="s">
        <v>326</v>
      </c>
      <c r="B285" s="1" t="s">
        <v>282</v>
      </c>
      <c r="C285" s="1" t="s">
        <v>327</v>
      </c>
      <c r="D285" s="5">
        <v>55000</v>
      </c>
    </row>
    <row r="286" spans="1:4" x14ac:dyDescent="0.25">
      <c r="A286" s="1" t="s">
        <v>326</v>
      </c>
      <c r="B286" s="1" t="s">
        <v>284</v>
      </c>
      <c r="C286" s="1" t="s">
        <v>328</v>
      </c>
      <c r="D286" s="5">
        <v>18000</v>
      </c>
    </row>
    <row r="287" spans="1:4" x14ac:dyDescent="0.25">
      <c r="A287" s="1" t="s">
        <v>329</v>
      </c>
      <c r="B287" s="1" t="s">
        <v>282</v>
      </c>
      <c r="C287" s="1" t="s">
        <v>330</v>
      </c>
      <c r="D287" s="5">
        <v>1660</v>
      </c>
    </row>
    <row r="288" spans="1:4" x14ac:dyDescent="0.25">
      <c r="A288" s="1" t="s">
        <v>331</v>
      </c>
      <c r="B288" s="1" t="s">
        <v>282</v>
      </c>
      <c r="C288" s="1" t="s">
        <v>332</v>
      </c>
      <c r="D288" s="5">
        <v>3000</v>
      </c>
    </row>
    <row r="289" spans="1:4" x14ac:dyDescent="0.25">
      <c r="A289" s="1" t="s">
        <v>331</v>
      </c>
      <c r="B289" s="1" t="s">
        <v>282</v>
      </c>
      <c r="C289" s="1" t="s">
        <v>333</v>
      </c>
      <c r="D289" s="5">
        <v>406</v>
      </c>
    </row>
    <row r="290" spans="1:4" x14ac:dyDescent="0.25">
      <c r="A290" s="1" t="s">
        <v>331</v>
      </c>
      <c r="B290" s="1" t="s">
        <v>282</v>
      </c>
      <c r="C290" s="1" t="s">
        <v>334</v>
      </c>
      <c r="D290" s="5">
        <v>2000</v>
      </c>
    </row>
    <row r="291" spans="1:4" x14ac:dyDescent="0.25">
      <c r="A291" s="1" t="s">
        <v>331</v>
      </c>
      <c r="B291" s="1" t="s">
        <v>282</v>
      </c>
      <c r="C291" s="1" t="s">
        <v>335</v>
      </c>
      <c r="D291" s="5">
        <v>594</v>
      </c>
    </row>
    <row r="292" spans="1:4" x14ac:dyDescent="0.25">
      <c r="A292" s="1" t="s">
        <v>331</v>
      </c>
      <c r="B292" s="1" t="s">
        <v>282</v>
      </c>
      <c r="C292" s="1" t="s">
        <v>336</v>
      </c>
      <c r="D292" s="5">
        <v>1400</v>
      </c>
    </row>
    <row r="293" spans="1:4" x14ac:dyDescent="0.25">
      <c r="A293" s="1" t="s">
        <v>331</v>
      </c>
      <c r="B293" s="1" t="s">
        <v>284</v>
      </c>
      <c r="C293" s="1" t="s">
        <v>337</v>
      </c>
      <c r="D293" s="5">
        <v>460</v>
      </c>
    </row>
    <row r="294" spans="1:4" x14ac:dyDescent="0.25">
      <c r="A294" s="1" t="s">
        <v>331</v>
      </c>
      <c r="B294" s="1" t="s">
        <v>284</v>
      </c>
      <c r="C294" s="1" t="s">
        <v>338</v>
      </c>
      <c r="D294" s="5">
        <v>80</v>
      </c>
    </row>
    <row r="295" spans="1:4" x14ac:dyDescent="0.25">
      <c r="A295" s="1" t="s">
        <v>331</v>
      </c>
      <c r="B295" s="1" t="s">
        <v>284</v>
      </c>
      <c r="C295" s="1" t="s">
        <v>339</v>
      </c>
      <c r="D295" s="5">
        <v>1200</v>
      </c>
    </row>
    <row r="296" spans="1:4" x14ac:dyDescent="0.25">
      <c r="A296" s="1" t="s">
        <v>340</v>
      </c>
      <c r="B296" s="1" t="s">
        <v>282</v>
      </c>
      <c r="C296" s="1" t="s">
        <v>341</v>
      </c>
      <c r="D296" s="5">
        <v>5000</v>
      </c>
    </row>
    <row r="297" spans="1:4" x14ac:dyDescent="0.25">
      <c r="A297" s="1" t="s">
        <v>340</v>
      </c>
      <c r="B297" s="1" t="s">
        <v>282</v>
      </c>
      <c r="C297" s="1" t="s">
        <v>342</v>
      </c>
      <c r="D297" s="5">
        <v>1000</v>
      </c>
    </row>
    <row r="298" spans="1:4" x14ac:dyDescent="0.25">
      <c r="A298" s="1" t="s">
        <v>340</v>
      </c>
      <c r="B298" s="1" t="s">
        <v>282</v>
      </c>
      <c r="C298" s="1" t="s">
        <v>343</v>
      </c>
      <c r="D298" s="5">
        <v>4000</v>
      </c>
    </row>
    <row r="299" spans="1:4" x14ac:dyDescent="0.25">
      <c r="A299" s="1" t="s">
        <v>340</v>
      </c>
      <c r="B299" s="1" t="s">
        <v>282</v>
      </c>
      <c r="C299" s="1" t="s">
        <v>344</v>
      </c>
      <c r="D299" s="5">
        <v>1000</v>
      </c>
    </row>
    <row r="300" spans="1:4" x14ac:dyDescent="0.25">
      <c r="A300" s="1" t="s">
        <v>340</v>
      </c>
      <c r="B300" s="1" t="s">
        <v>282</v>
      </c>
      <c r="C300" s="1" t="s">
        <v>345</v>
      </c>
      <c r="D300" s="5">
        <v>650</v>
      </c>
    </row>
    <row r="301" spans="1:4" x14ac:dyDescent="0.25">
      <c r="A301" s="1" t="s">
        <v>340</v>
      </c>
      <c r="B301" s="1" t="s">
        <v>282</v>
      </c>
      <c r="C301" s="1" t="s">
        <v>346</v>
      </c>
      <c r="D301" s="5">
        <v>20185</v>
      </c>
    </row>
    <row r="302" spans="1:4" x14ac:dyDescent="0.25">
      <c r="A302" s="1" t="s">
        <v>340</v>
      </c>
      <c r="B302" s="1" t="s">
        <v>282</v>
      </c>
      <c r="C302" s="1" t="s">
        <v>347</v>
      </c>
      <c r="D302" s="5">
        <v>2490</v>
      </c>
    </row>
    <row r="303" spans="1:4" x14ac:dyDescent="0.25">
      <c r="A303" s="1" t="s">
        <v>340</v>
      </c>
      <c r="B303" s="1" t="s">
        <v>284</v>
      </c>
      <c r="C303" s="1" t="s">
        <v>348</v>
      </c>
      <c r="D303" s="5">
        <v>360</v>
      </c>
    </row>
    <row r="304" spans="1:4" x14ac:dyDescent="0.25">
      <c r="A304" s="1" t="s">
        <v>340</v>
      </c>
      <c r="B304" s="1" t="s">
        <v>284</v>
      </c>
      <c r="C304" s="1" t="s">
        <v>349</v>
      </c>
      <c r="D304" s="5">
        <v>384</v>
      </c>
    </row>
    <row r="305" spans="1:4" x14ac:dyDescent="0.25">
      <c r="A305" s="1" t="s">
        <v>340</v>
      </c>
      <c r="B305" s="1" t="s">
        <v>284</v>
      </c>
      <c r="C305" s="1" t="s">
        <v>350</v>
      </c>
      <c r="D305" s="5">
        <v>2800</v>
      </c>
    </row>
    <row r="306" spans="1:4" x14ac:dyDescent="0.25">
      <c r="A306" s="1" t="s">
        <v>340</v>
      </c>
      <c r="B306" s="1" t="s">
        <v>284</v>
      </c>
      <c r="C306" s="1" t="s">
        <v>351</v>
      </c>
      <c r="D306" s="5">
        <v>8000</v>
      </c>
    </row>
    <row r="307" spans="1:4" x14ac:dyDescent="0.25">
      <c r="A307" s="1" t="s">
        <v>340</v>
      </c>
      <c r="B307" s="1" t="s">
        <v>284</v>
      </c>
      <c r="C307" s="1" t="s">
        <v>352</v>
      </c>
      <c r="D307" s="5">
        <v>2000</v>
      </c>
    </row>
    <row r="308" spans="1:4" x14ac:dyDescent="0.25">
      <c r="A308" s="1" t="s">
        <v>353</v>
      </c>
      <c r="B308" s="1" t="s">
        <v>282</v>
      </c>
      <c r="C308" s="1" t="s">
        <v>354</v>
      </c>
      <c r="D308" s="5">
        <v>4592</v>
      </c>
    </row>
    <row r="309" spans="1:4" x14ac:dyDescent="0.25">
      <c r="A309" s="1" t="s">
        <v>353</v>
      </c>
      <c r="B309" s="1" t="s">
        <v>284</v>
      </c>
      <c r="C309" s="1" t="s">
        <v>355</v>
      </c>
      <c r="D309" s="5">
        <v>34000</v>
      </c>
    </row>
    <row r="310" spans="1:4" x14ac:dyDescent="0.25">
      <c r="A310" s="1" t="s">
        <v>6</v>
      </c>
      <c r="B310" s="1" t="s">
        <v>139</v>
      </c>
      <c r="C310" s="1" t="s">
        <v>67</v>
      </c>
      <c r="D310" s="5">
        <v>797748</v>
      </c>
    </row>
    <row r="311" spans="1:4" x14ac:dyDescent="0.25">
      <c r="A311" s="1" t="s">
        <v>6</v>
      </c>
      <c r="B311" s="1" t="s">
        <v>139</v>
      </c>
      <c r="C311" s="1" t="s">
        <v>68</v>
      </c>
      <c r="D311" s="5">
        <v>2000</v>
      </c>
    </row>
    <row r="312" spans="1:4" x14ac:dyDescent="0.25">
      <c r="A312" s="1" t="s">
        <v>6</v>
      </c>
      <c r="B312" s="1" t="s">
        <v>139</v>
      </c>
      <c r="C312" s="1" t="s">
        <v>39</v>
      </c>
      <c r="D312" s="5">
        <v>60664</v>
      </c>
    </row>
    <row r="313" spans="1:4" x14ac:dyDescent="0.25">
      <c r="A313" s="1" t="s">
        <v>6</v>
      </c>
      <c r="B313" s="1" t="s">
        <v>139</v>
      </c>
      <c r="C313" s="1" t="s">
        <v>69</v>
      </c>
      <c r="D313" s="5">
        <v>39650</v>
      </c>
    </row>
    <row r="314" spans="1:4" x14ac:dyDescent="0.25">
      <c r="A314" s="1" t="s">
        <v>6</v>
      </c>
      <c r="B314" s="1" t="s">
        <v>139</v>
      </c>
      <c r="C314" s="1" t="s">
        <v>70</v>
      </c>
      <c r="D314" s="5">
        <v>113795</v>
      </c>
    </row>
    <row r="315" spans="1:4" x14ac:dyDescent="0.25">
      <c r="A315" s="1" t="s">
        <v>6</v>
      </c>
      <c r="B315" s="1" t="s">
        <v>139</v>
      </c>
      <c r="C315" s="1" t="s">
        <v>71</v>
      </c>
      <c r="D315" s="5">
        <v>173589</v>
      </c>
    </row>
    <row r="316" spans="1:4" x14ac:dyDescent="0.25">
      <c r="A316" s="1" t="s">
        <v>6</v>
      </c>
      <c r="B316" s="1" t="s">
        <v>139</v>
      </c>
      <c r="C316" s="1" t="s">
        <v>72</v>
      </c>
      <c r="D316" s="5">
        <v>5390</v>
      </c>
    </row>
    <row r="317" spans="1:4" x14ac:dyDescent="0.25">
      <c r="A317" s="1" t="s">
        <v>6</v>
      </c>
      <c r="B317" s="1" t="s">
        <v>140</v>
      </c>
      <c r="C317" s="1" t="s">
        <v>356</v>
      </c>
      <c r="D317" s="5">
        <v>7500</v>
      </c>
    </row>
    <row r="318" spans="1:4" x14ac:dyDescent="0.25">
      <c r="A318" s="1" t="s">
        <v>6</v>
      </c>
      <c r="B318" s="1" t="s">
        <v>140</v>
      </c>
      <c r="C318" s="1" t="s">
        <v>171</v>
      </c>
      <c r="D318" s="5">
        <v>2200</v>
      </c>
    </row>
    <row r="319" spans="1:4" x14ac:dyDescent="0.25">
      <c r="A319" s="1" t="s">
        <v>6</v>
      </c>
      <c r="B319" s="1" t="s">
        <v>151</v>
      </c>
      <c r="C319" s="1" t="s">
        <v>357</v>
      </c>
      <c r="D319" s="5">
        <v>2400</v>
      </c>
    </row>
    <row r="320" spans="1:4" x14ac:dyDescent="0.25">
      <c r="A320" s="1" t="s">
        <v>6</v>
      </c>
      <c r="B320" s="1" t="s">
        <v>144</v>
      </c>
      <c r="C320" s="1" t="s">
        <v>358</v>
      </c>
      <c r="D320" s="5">
        <v>2000</v>
      </c>
    </row>
    <row r="321" spans="1:4" x14ac:dyDescent="0.25">
      <c r="A321" s="1" t="s">
        <v>6</v>
      </c>
      <c r="B321" s="1" t="s">
        <v>60</v>
      </c>
      <c r="C321" s="1" t="s">
        <v>60</v>
      </c>
      <c r="D321" s="5">
        <v>75</v>
      </c>
    </row>
    <row r="322" spans="1:4" x14ac:dyDescent="0.25">
      <c r="A322" s="1" t="s">
        <v>6</v>
      </c>
      <c r="B322" s="1" t="s">
        <v>359</v>
      </c>
      <c r="C322" s="1" t="s">
        <v>360</v>
      </c>
      <c r="D322" s="5">
        <v>250000</v>
      </c>
    </row>
    <row r="323" spans="1:4" x14ac:dyDescent="0.25">
      <c r="A323" s="1" t="s">
        <v>6</v>
      </c>
      <c r="B323" s="1" t="s">
        <v>361</v>
      </c>
      <c r="C323" s="1" t="s">
        <v>362</v>
      </c>
      <c r="D323" s="5">
        <v>10262</v>
      </c>
    </row>
    <row r="324" spans="1:4" x14ac:dyDescent="0.25">
      <c r="A324" s="1" t="s">
        <v>6</v>
      </c>
      <c r="B324" s="1" t="s">
        <v>363</v>
      </c>
      <c r="C324" s="1" t="s">
        <v>364</v>
      </c>
      <c r="D324" s="5">
        <v>52000</v>
      </c>
    </row>
    <row r="325" spans="1:4" x14ac:dyDescent="0.25">
      <c r="A325" s="1" t="s">
        <v>6</v>
      </c>
      <c r="B325" s="1" t="s">
        <v>365</v>
      </c>
      <c r="C325" s="1" t="s">
        <v>366</v>
      </c>
      <c r="D325" s="5">
        <v>250000</v>
      </c>
    </row>
    <row r="326" spans="1:4" x14ac:dyDescent="0.25">
      <c r="A326" s="1" t="s">
        <v>6</v>
      </c>
      <c r="B326" s="1" t="s">
        <v>367</v>
      </c>
      <c r="C326" s="1" t="s">
        <v>368</v>
      </c>
      <c r="D326" s="5">
        <v>18000</v>
      </c>
    </row>
    <row r="327" spans="1:4" x14ac:dyDescent="0.25">
      <c r="A327" s="1" t="s">
        <v>6</v>
      </c>
      <c r="B327" s="1" t="s">
        <v>369</v>
      </c>
      <c r="C327" s="1" t="s">
        <v>370</v>
      </c>
      <c r="D327" s="5">
        <v>255000</v>
      </c>
    </row>
    <row r="328" spans="1:4" x14ac:dyDescent="0.25">
      <c r="A328" s="1" t="s">
        <v>6</v>
      </c>
      <c r="B328" s="1" t="s">
        <v>371</v>
      </c>
      <c r="C328" s="1" t="s">
        <v>372</v>
      </c>
      <c r="D328" s="5">
        <v>11500</v>
      </c>
    </row>
    <row r="329" spans="1:4" x14ac:dyDescent="0.25">
      <c r="A329" s="1" t="s">
        <v>6</v>
      </c>
      <c r="B329" s="1" t="s">
        <v>373</v>
      </c>
      <c r="C329" s="1" t="s">
        <v>374</v>
      </c>
      <c r="D329" s="5">
        <v>2200</v>
      </c>
    </row>
    <row r="330" spans="1:4" x14ac:dyDescent="0.25">
      <c r="A330" s="1" t="s">
        <v>6</v>
      </c>
      <c r="B330" s="1" t="s">
        <v>375</v>
      </c>
      <c r="C330" s="1" t="s">
        <v>376</v>
      </c>
      <c r="D330" s="5">
        <v>20000</v>
      </c>
    </row>
    <row r="331" spans="1:4" x14ac:dyDescent="0.25">
      <c r="A331" s="1" t="s">
        <v>6</v>
      </c>
      <c r="B331" s="1" t="s">
        <v>377</v>
      </c>
      <c r="C331" s="1" t="s">
        <v>378</v>
      </c>
      <c r="D331" s="5">
        <v>17000</v>
      </c>
    </row>
    <row r="332" spans="1:4" x14ac:dyDescent="0.25">
      <c r="A332" s="1" t="s">
        <v>6</v>
      </c>
      <c r="B332" s="1" t="s">
        <v>379</v>
      </c>
      <c r="C332" s="1" t="s">
        <v>380</v>
      </c>
      <c r="D332" s="5">
        <v>18000</v>
      </c>
    </row>
    <row r="333" spans="1:4" x14ac:dyDescent="0.25">
      <c r="A333" s="1" t="s">
        <v>382</v>
      </c>
      <c r="B333" s="1" t="s">
        <v>139</v>
      </c>
      <c r="C333" s="1" t="s">
        <v>67</v>
      </c>
      <c r="D333" s="5">
        <v>141337</v>
      </c>
    </row>
    <row r="334" spans="1:4" x14ac:dyDescent="0.25">
      <c r="A334" s="1" t="s">
        <v>382</v>
      </c>
      <c r="B334" s="1" t="s">
        <v>139</v>
      </c>
      <c r="C334" s="1" t="s">
        <v>68</v>
      </c>
      <c r="D334" s="5">
        <v>1000</v>
      </c>
    </row>
    <row r="335" spans="1:4" x14ac:dyDescent="0.25">
      <c r="A335" s="1" t="s">
        <v>382</v>
      </c>
      <c r="B335" s="1" t="s">
        <v>139</v>
      </c>
      <c r="C335" s="1" t="s">
        <v>39</v>
      </c>
      <c r="D335" s="5">
        <v>10812</v>
      </c>
    </row>
    <row r="336" spans="1:4" x14ac:dyDescent="0.25">
      <c r="A336" s="1" t="s">
        <v>382</v>
      </c>
      <c r="B336" s="1" t="s">
        <v>139</v>
      </c>
      <c r="C336" s="1" t="s">
        <v>69</v>
      </c>
      <c r="D336" s="5">
        <v>7067</v>
      </c>
    </row>
    <row r="337" spans="1:4" x14ac:dyDescent="0.25">
      <c r="A337" s="1" t="s">
        <v>382</v>
      </c>
      <c r="B337" s="1" t="s">
        <v>139</v>
      </c>
      <c r="C337" s="1" t="s">
        <v>70</v>
      </c>
      <c r="D337" s="5">
        <v>20282</v>
      </c>
    </row>
    <row r="338" spans="1:4" x14ac:dyDescent="0.25">
      <c r="A338" s="1" t="s">
        <v>382</v>
      </c>
      <c r="B338" s="1" t="s">
        <v>139</v>
      </c>
      <c r="C338" s="1" t="s">
        <v>71</v>
      </c>
      <c r="D338" s="5">
        <v>18246</v>
      </c>
    </row>
    <row r="339" spans="1:4" x14ac:dyDescent="0.25">
      <c r="A339" s="1" t="s">
        <v>382</v>
      </c>
      <c r="B339" s="1" t="s">
        <v>139</v>
      </c>
      <c r="C339" s="1" t="s">
        <v>72</v>
      </c>
      <c r="D339" s="5">
        <v>770</v>
      </c>
    </row>
    <row r="340" spans="1:4" x14ac:dyDescent="0.25">
      <c r="A340" s="1" t="s">
        <v>382</v>
      </c>
      <c r="B340" s="1" t="s">
        <v>383</v>
      </c>
      <c r="C340" s="1" t="s">
        <v>384</v>
      </c>
      <c r="D340" s="5">
        <v>50400</v>
      </c>
    </row>
    <row r="341" spans="1:4" x14ac:dyDescent="0.25">
      <c r="A341" s="1" t="s">
        <v>382</v>
      </c>
      <c r="B341" s="1" t="s">
        <v>383</v>
      </c>
      <c r="C341" s="1" t="s">
        <v>385</v>
      </c>
      <c r="D341" s="5">
        <v>3000</v>
      </c>
    </row>
    <row r="342" spans="1:4" x14ac:dyDescent="0.25">
      <c r="A342" s="1" t="s">
        <v>382</v>
      </c>
      <c r="B342" s="1" t="s">
        <v>383</v>
      </c>
      <c r="C342" s="1" t="s">
        <v>386</v>
      </c>
      <c r="D342" s="5">
        <v>1800</v>
      </c>
    </row>
    <row r="343" spans="1:4" x14ac:dyDescent="0.25">
      <c r="A343" s="1" t="s">
        <v>382</v>
      </c>
      <c r="B343" s="1" t="s">
        <v>383</v>
      </c>
      <c r="C343" s="1" t="s">
        <v>387</v>
      </c>
      <c r="D343" s="5">
        <v>1800</v>
      </c>
    </row>
    <row r="344" spans="1:4" x14ac:dyDescent="0.25">
      <c r="A344" s="1" t="s">
        <v>382</v>
      </c>
      <c r="B344" s="1" t="s">
        <v>383</v>
      </c>
      <c r="C344" s="1" t="s">
        <v>388</v>
      </c>
      <c r="D344" s="5">
        <v>3000</v>
      </c>
    </row>
    <row r="345" spans="1:4" x14ac:dyDescent="0.25">
      <c r="A345" s="1" t="s">
        <v>382</v>
      </c>
      <c r="B345" s="1" t="s">
        <v>383</v>
      </c>
      <c r="C345" s="1" t="s">
        <v>389</v>
      </c>
      <c r="D345" s="5">
        <v>1800</v>
      </c>
    </row>
    <row r="346" spans="1:4" x14ac:dyDescent="0.25">
      <c r="A346" s="1" t="s">
        <v>382</v>
      </c>
      <c r="B346" s="1" t="s">
        <v>140</v>
      </c>
      <c r="C346" s="1" t="s">
        <v>390</v>
      </c>
      <c r="D346" s="5">
        <v>2000</v>
      </c>
    </row>
    <row r="347" spans="1:4" x14ac:dyDescent="0.25">
      <c r="A347" s="1" t="s">
        <v>382</v>
      </c>
      <c r="B347" s="1" t="s">
        <v>151</v>
      </c>
      <c r="C347" s="1" t="s">
        <v>391</v>
      </c>
      <c r="D347" s="5">
        <v>2000</v>
      </c>
    </row>
    <row r="348" spans="1:4" x14ac:dyDescent="0.25">
      <c r="A348" s="1" t="s">
        <v>382</v>
      </c>
      <c r="B348" s="1" t="s">
        <v>392</v>
      </c>
      <c r="C348" s="1" t="s">
        <v>393</v>
      </c>
      <c r="D348" s="5">
        <v>8000</v>
      </c>
    </row>
    <row r="349" spans="1:4" x14ac:dyDescent="0.25">
      <c r="A349" s="1" t="s">
        <v>382</v>
      </c>
      <c r="B349" s="1" t="s">
        <v>392</v>
      </c>
      <c r="C349" s="1" t="s">
        <v>394</v>
      </c>
      <c r="D349" s="5">
        <v>8000</v>
      </c>
    </row>
    <row r="350" spans="1:4" x14ac:dyDescent="0.25">
      <c r="A350" s="1" t="s">
        <v>382</v>
      </c>
      <c r="B350" s="1" t="s">
        <v>392</v>
      </c>
      <c r="C350" s="1" t="s">
        <v>395</v>
      </c>
      <c r="D350" s="5">
        <v>4000</v>
      </c>
    </row>
    <row r="351" spans="1:4" x14ac:dyDescent="0.25">
      <c r="A351" s="1" t="s">
        <v>382</v>
      </c>
      <c r="B351" s="1" t="s">
        <v>155</v>
      </c>
      <c r="C351" s="1" t="s">
        <v>117</v>
      </c>
      <c r="D351" s="5">
        <v>850</v>
      </c>
    </row>
    <row r="352" spans="1:4" x14ac:dyDescent="0.25">
      <c r="A352" s="1" t="s">
        <v>382</v>
      </c>
      <c r="B352" s="1" t="s">
        <v>155</v>
      </c>
      <c r="C352" s="1" t="s">
        <v>118</v>
      </c>
      <c r="D352" s="5">
        <v>200</v>
      </c>
    </row>
    <row r="353" spans="1:4" x14ac:dyDescent="0.25">
      <c r="A353" s="1" t="s">
        <v>382</v>
      </c>
      <c r="B353" s="1" t="s">
        <v>155</v>
      </c>
      <c r="C353" s="1" t="s">
        <v>396</v>
      </c>
      <c r="D353" s="5">
        <v>150</v>
      </c>
    </row>
    <row r="354" spans="1:4" x14ac:dyDescent="0.25">
      <c r="A354" s="1" t="s">
        <v>382</v>
      </c>
      <c r="B354" s="1" t="s">
        <v>397</v>
      </c>
      <c r="C354" s="1" t="s">
        <v>398</v>
      </c>
      <c r="D354" s="5">
        <v>100</v>
      </c>
    </row>
    <row r="355" spans="1:4" x14ac:dyDescent="0.25">
      <c r="A355" s="1" t="s">
        <v>382</v>
      </c>
      <c r="B355" s="1" t="s">
        <v>399</v>
      </c>
      <c r="C355" s="1" t="s">
        <v>400</v>
      </c>
      <c r="D355" s="5">
        <v>36000</v>
      </c>
    </row>
    <row r="356" spans="1:4" x14ac:dyDescent="0.25">
      <c r="A356" s="1" t="s">
        <v>382</v>
      </c>
      <c r="B356" s="1" t="s">
        <v>399</v>
      </c>
      <c r="C356" s="1" t="s">
        <v>401</v>
      </c>
      <c r="D356" s="5">
        <v>60000</v>
      </c>
    </row>
    <row r="357" spans="1:4" x14ac:dyDescent="0.25">
      <c r="A357" s="1" t="s">
        <v>382</v>
      </c>
      <c r="B357" s="1" t="s">
        <v>399</v>
      </c>
      <c r="C357" s="1" t="s">
        <v>402</v>
      </c>
      <c r="D357" s="5">
        <v>62400</v>
      </c>
    </row>
    <row r="358" spans="1:4" x14ac:dyDescent="0.25">
      <c r="A358" s="1" t="s">
        <v>382</v>
      </c>
      <c r="B358" s="1" t="s">
        <v>399</v>
      </c>
      <c r="C358" s="1" t="s">
        <v>403</v>
      </c>
      <c r="D358" s="5">
        <v>5500</v>
      </c>
    </row>
    <row r="359" spans="1:4" x14ac:dyDescent="0.25">
      <c r="A359" s="1" t="s">
        <v>382</v>
      </c>
      <c r="B359" s="1" t="s">
        <v>399</v>
      </c>
      <c r="C359" s="1" t="s">
        <v>404</v>
      </c>
      <c r="D359" s="5">
        <v>5000</v>
      </c>
    </row>
    <row r="360" spans="1:4" x14ac:dyDescent="0.25">
      <c r="A360" s="1" t="s">
        <v>382</v>
      </c>
      <c r="B360" s="1" t="s">
        <v>399</v>
      </c>
      <c r="C360" s="1" t="s">
        <v>405</v>
      </c>
      <c r="D360" s="5">
        <v>3000</v>
      </c>
    </row>
    <row r="361" spans="1:4" x14ac:dyDescent="0.25">
      <c r="A361" s="1" t="s">
        <v>382</v>
      </c>
      <c r="B361" s="1" t="s">
        <v>399</v>
      </c>
      <c r="C361" s="1" t="s">
        <v>406</v>
      </c>
      <c r="D361" s="5">
        <v>480</v>
      </c>
    </row>
    <row r="362" spans="1:4" x14ac:dyDescent="0.25">
      <c r="A362" s="1" t="s">
        <v>382</v>
      </c>
      <c r="B362" s="1" t="s">
        <v>399</v>
      </c>
      <c r="C362" s="1" t="s">
        <v>407</v>
      </c>
      <c r="D362" s="5">
        <v>10000</v>
      </c>
    </row>
    <row r="363" spans="1:4" x14ac:dyDescent="0.25">
      <c r="A363" s="1" t="s">
        <v>382</v>
      </c>
      <c r="B363" s="1" t="s">
        <v>399</v>
      </c>
      <c r="C363" s="1" t="s">
        <v>408</v>
      </c>
      <c r="D363" s="5">
        <v>5000</v>
      </c>
    </row>
    <row r="364" spans="1:4" x14ac:dyDescent="0.25">
      <c r="A364" s="1" t="s">
        <v>382</v>
      </c>
      <c r="B364" s="1" t="s">
        <v>399</v>
      </c>
      <c r="C364" s="1" t="s">
        <v>409</v>
      </c>
      <c r="D364" s="5">
        <v>18720</v>
      </c>
    </row>
    <row r="365" spans="1:4" x14ac:dyDescent="0.25">
      <c r="A365" s="1" t="s">
        <v>382</v>
      </c>
      <c r="B365" s="1" t="s">
        <v>399</v>
      </c>
      <c r="C365" s="1" t="s">
        <v>410</v>
      </c>
      <c r="D365" s="5">
        <v>2000</v>
      </c>
    </row>
    <row r="366" spans="1:4" x14ac:dyDescent="0.25">
      <c r="A366" s="1" t="s">
        <v>382</v>
      </c>
      <c r="B366" s="1" t="s">
        <v>399</v>
      </c>
      <c r="C366" s="1" t="s">
        <v>411</v>
      </c>
      <c r="D366" s="5">
        <v>900</v>
      </c>
    </row>
    <row r="367" spans="1:4" x14ac:dyDescent="0.25">
      <c r="A367" s="1" t="s">
        <v>382</v>
      </c>
      <c r="B367" s="1" t="s">
        <v>399</v>
      </c>
      <c r="C367" s="1" t="s">
        <v>412</v>
      </c>
      <c r="D367" s="5">
        <v>700</v>
      </c>
    </row>
    <row r="368" spans="1:4" x14ac:dyDescent="0.25">
      <c r="A368" s="1" t="s">
        <v>382</v>
      </c>
      <c r="B368" s="1" t="s">
        <v>399</v>
      </c>
      <c r="C368" s="1" t="s">
        <v>413</v>
      </c>
      <c r="D368" s="5">
        <v>6000</v>
      </c>
    </row>
    <row r="369" spans="1:4" x14ac:dyDescent="0.25">
      <c r="A369" s="1" t="s">
        <v>382</v>
      </c>
      <c r="B369" s="1" t="s">
        <v>399</v>
      </c>
      <c r="C369" s="1" t="s">
        <v>414</v>
      </c>
      <c r="D369" s="5">
        <v>2000</v>
      </c>
    </row>
    <row r="370" spans="1:4" x14ac:dyDescent="0.25">
      <c r="A370" s="1" t="s">
        <v>382</v>
      </c>
      <c r="B370" s="1" t="s">
        <v>399</v>
      </c>
      <c r="C370" s="1" t="s">
        <v>415</v>
      </c>
      <c r="D370" s="5">
        <v>9500</v>
      </c>
    </row>
    <row r="371" spans="1:4" x14ac:dyDescent="0.25">
      <c r="A371" s="1" t="s">
        <v>382</v>
      </c>
      <c r="B371" s="1" t="s">
        <v>416</v>
      </c>
      <c r="C371" s="1" t="s">
        <v>417</v>
      </c>
      <c r="D371" s="5">
        <v>12000</v>
      </c>
    </row>
    <row r="372" spans="1:4" x14ac:dyDescent="0.25">
      <c r="A372" s="1" t="s">
        <v>382</v>
      </c>
      <c r="B372" s="1" t="s">
        <v>416</v>
      </c>
      <c r="C372" s="1" t="s">
        <v>418</v>
      </c>
      <c r="D372" s="5">
        <v>4000</v>
      </c>
    </row>
    <row r="373" spans="1:4" x14ac:dyDescent="0.25">
      <c r="A373" s="1" t="s">
        <v>382</v>
      </c>
      <c r="B373" s="1" t="s">
        <v>416</v>
      </c>
      <c r="C373" s="1" t="s">
        <v>419</v>
      </c>
      <c r="D373" s="5">
        <v>1300</v>
      </c>
    </row>
    <row r="374" spans="1:4" x14ac:dyDescent="0.25">
      <c r="A374" s="1" t="s">
        <v>382</v>
      </c>
      <c r="B374" s="1" t="s">
        <v>416</v>
      </c>
      <c r="C374" s="1" t="s">
        <v>420</v>
      </c>
      <c r="D374" s="5">
        <v>325</v>
      </c>
    </row>
    <row r="375" spans="1:4" x14ac:dyDescent="0.25">
      <c r="A375" s="1" t="s">
        <v>382</v>
      </c>
      <c r="B375" s="1" t="s">
        <v>416</v>
      </c>
      <c r="C375" s="1" t="s">
        <v>407</v>
      </c>
      <c r="D375" s="5">
        <v>15000</v>
      </c>
    </row>
    <row r="376" spans="1:4" x14ac:dyDescent="0.25">
      <c r="A376" s="1" t="s">
        <v>382</v>
      </c>
      <c r="B376" s="1" t="s">
        <v>416</v>
      </c>
      <c r="C376" s="1" t="s">
        <v>405</v>
      </c>
      <c r="D376" s="5">
        <v>400</v>
      </c>
    </row>
    <row r="377" spans="1:4" x14ac:dyDescent="0.25">
      <c r="A377" s="1" t="s">
        <v>382</v>
      </c>
      <c r="B377" s="1" t="s">
        <v>416</v>
      </c>
      <c r="C377" s="1" t="s">
        <v>409</v>
      </c>
      <c r="D377" s="5">
        <v>1100</v>
      </c>
    </row>
    <row r="378" spans="1:4" x14ac:dyDescent="0.25">
      <c r="A378" s="1" t="s">
        <v>382</v>
      </c>
      <c r="B378" s="1" t="s">
        <v>416</v>
      </c>
      <c r="C378" s="1" t="s">
        <v>410</v>
      </c>
      <c r="D378" s="5">
        <v>2000</v>
      </c>
    </row>
    <row r="379" spans="1:4" x14ac:dyDescent="0.25">
      <c r="A379" s="1" t="s">
        <v>382</v>
      </c>
      <c r="B379" s="1" t="s">
        <v>416</v>
      </c>
      <c r="C379" s="1" t="s">
        <v>404</v>
      </c>
      <c r="D379" s="5">
        <v>325</v>
      </c>
    </row>
    <row r="380" spans="1:4" x14ac:dyDescent="0.25">
      <c r="A380" s="1" t="s">
        <v>382</v>
      </c>
      <c r="B380" s="1" t="s">
        <v>416</v>
      </c>
      <c r="C380" s="1" t="s">
        <v>411</v>
      </c>
      <c r="D380" s="5">
        <v>400</v>
      </c>
    </row>
    <row r="381" spans="1:4" x14ac:dyDescent="0.25">
      <c r="A381" s="1" t="s">
        <v>382</v>
      </c>
      <c r="B381" s="1" t="s">
        <v>416</v>
      </c>
      <c r="C381" s="1" t="s">
        <v>421</v>
      </c>
      <c r="D381" s="5">
        <v>3000</v>
      </c>
    </row>
    <row r="382" spans="1:4" x14ac:dyDescent="0.25">
      <c r="A382" s="1" t="s">
        <v>382</v>
      </c>
      <c r="B382" s="1" t="s">
        <v>422</v>
      </c>
      <c r="C382" s="1" t="s">
        <v>148</v>
      </c>
      <c r="D382" s="5">
        <v>2000</v>
      </c>
    </row>
    <row r="383" spans="1:4" x14ac:dyDescent="0.25">
      <c r="A383" s="1" t="s">
        <v>382</v>
      </c>
      <c r="B383" s="1" t="s">
        <v>361</v>
      </c>
      <c r="C383" s="1" t="s">
        <v>423</v>
      </c>
      <c r="D383" s="5">
        <v>1500</v>
      </c>
    </row>
    <row r="384" spans="1:4" x14ac:dyDescent="0.25">
      <c r="A384" s="1" t="s">
        <v>382</v>
      </c>
      <c r="B384" s="1" t="s">
        <v>424</v>
      </c>
      <c r="C384" s="1" t="s">
        <v>425</v>
      </c>
      <c r="D384" s="5">
        <v>2000</v>
      </c>
    </row>
    <row r="385" spans="1:4" x14ac:dyDescent="0.25">
      <c r="A385" s="1" t="s">
        <v>382</v>
      </c>
      <c r="B385" s="1" t="s">
        <v>424</v>
      </c>
      <c r="C385" s="1" t="s">
        <v>426</v>
      </c>
      <c r="D385" s="5">
        <v>2000</v>
      </c>
    </row>
    <row r="386" spans="1:4" x14ac:dyDescent="0.25">
      <c r="A386" s="1" t="s">
        <v>382</v>
      </c>
      <c r="B386" s="1" t="s">
        <v>424</v>
      </c>
      <c r="C386" s="1" t="s">
        <v>427</v>
      </c>
      <c r="D386" s="5">
        <v>7400</v>
      </c>
    </row>
    <row r="387" spans="1:4" x14ac:dyDescent="0.25">
      <c r="A387" s="1" t="s">
        <v>382</v>
      </c>
      <c r="B387" s="1" t="s">
        <v>424</v>
      </c>
      <c r="C387" s="1" t="s">
        <v>428</v>
      </c>
      <c r="D387" s="5">
        <v>9600</v>
      </c>
    </row>
    <row r="388" spans="1:4" x14ac:dyDescent="0.25">
      <c r="A388" s="1" t="s">
        <v>382</v>
      </c>
      <c r="B388" s="1" t="s">
        <v>424</v>
      </c>
      <c r="C388" s="1" t="s">
        <v>429</v>
      </c>
      <c r="D388" s="5">
        <v>4400</v>
      </c>
    </row>
    <row r="389" spans="1:4" x14ac:dyDescent="0.25">
      <c r="A389" s="1" t="s">
        <v>382</v>
      </c>
      <c r="B389" s="1" t="s">
        <v>430</v>
      </c>
      <c r="C389" s="1" t="s">
        <v>431</v>
      </c>
      <c r="D389" s="5">
        <v>200</v>
      </c>
    </row>
    <row r="390" spans="1:4" x14ac:dyDescent="0.25">
      <c r="A390" s="1" t="s">
        <v>382</v>
      </c>
      <c r="B390" s="1" t="s">
        <v>430</v>
      </c>
      <c r="C390" s="1" t="s">
        <v>432</v>
      </c>
      <c r="D390" s="5">
        <v>3500</v>
      </c>
    </row>
    <row r="391" spans="1:4" x14ac:dyDescent="0.25">
      <c r="A391" s="1" t="s">
        <v>382</v>
      </c>
      <c r="B391" s="1" t="s">
        <v>430</v>
      </c>
      <c r="C391" s="1" t="s">
        <v>433</v>
      </c>
      <c r="D391" s="5">
        <v>200</v>
      </c>
    </row>
    <row r="392" spans="1:4" x14ac:dyDescent="0.25">
      <c r="A392" s="1" t="s">
        <v>382</v>
      </c>
      <c r="B392" s="1" t="s">
        <v>430</v>
      </c>
      <c r="C392" s="1" t="s">
        <v>434</v>
      </c>
      <c r="D392" s="5">
        <v>750</v>
      </c>
    </row>
    <row r="393" spans="1:4" x14ac:dyDescent="0.25">
      <c r="A393" s="1" t="s">
        <v>382</v>
      </c>
      <c r="B393" s="1" t="s">
        <v>430</v>
      </c>
      <c r="C393" s="1" t="s">
        <v>435</v>
      </c>
      <c r="D393" s="5">
        <v>750</v>
      </c>
    </row>
    <row r="394" spans="1:4" x14ac:dyDescent="0.25">
      <c r="A394" s="1" t="s">
        <v>382</v>
      </c>
      <c r="B394" s="1" t="s">
        <v>430</v>
      </c>
      <c r="C394" s="1" t="s">
        <v>436</v>
      </c>
      <c r="D394" s="5">
        <v>2500</v>
      </c>
    </row>
    <row r="395" spans="1:4" x14ac:dyDescent="0.25">
      <c r="A395" s="1" t="s">
        <v>382</v>
      </c>
      <c r="B395" s="1" t="s">
        <v>430</v>
      </c>
      <c r="C395" s="1" t="s">
        <v>437</v>
      </c>
      <c r="D395" s="5">
        <v>200</v>
      </c>
    </row>
    <row r="396" spans="1:4" x14ac:dyDescent="0.25">
      <c r="A396" s="1" t="s">
        <v>382</v>
      </c>
      <c r="B396" s="1" t="s">
        <v>430</v>
      </c>
      <c r="C396" s="1" t="s">
        <v>438</v>
      </c>
      <c r="D396" s="5">
        <v>700</v>
      </c>
    </row>
    <row r="397" spans="1:4" x14ac:dyDescent="0.25">
      <c r="A397" s="1" t="s">
        <v>382</v>
      </c>
      <c r="B397" s="1" t="s">
        <v>430</v>
      </c>
      <c r="C397" s="1" t="s">
        <v>439</v>
      </c>
      <c r="D397" s="5">
        <v>1000</v>
      </c>
    </row>
    <row r="398" spans="1:4" x14ac:dyDescent="0.25">
      <c r="A398" s="1" t="s">
        <v>382</v>
      </c>
      <c r="B398" s="1" t="s">
        <v>430</v>
      </c>
      <c r="C398" s="1" t="s">
        <v>440</v>
      </c>
      <c r="D398" s="5">
        <v>7500</v>
      </c>
    </row>
    <row r="399" spans="1:4" x14ac:dyDescent="0.25">
      <c r="A399" s="1" t="s">
        <v>382</v>
      </c>
      <c r="B399" s="1" t="s">
        <v>430</v>
      </c>
      <c r="C399" s="1" t="s">
        <v>441</v>
      </c>
      <c r="D399" s="5">
        <v>3000</v>
      </c>
    </row>
    <row r="400" spans="1:4" x14ac:dyDescent="0.25">
      <c r="A400" s="1" t="s">
        <v>382</v>
      </c>
      <c r="B400" s="1" t="s">
        <v>430</v>
      </c>
      <c r="C400" s="1" t="s">
        <v>442</v>
      </c>
      <c r="D400" s="5">
        <v>10000</v>
      </c>
    </row>
    <row r="401" spans="1:4" x14ac:dyDescent="0.25">
      <c r="A401" s="1" t="s">
        <v>382</v>
      </c>
      <c r="B401" s="1" t="s">
        <v>430</v>
      </c>
      <c r="C401" s="1" t="s">
        <v>443</v>
      </c>
      <c r="D401" s="5">
        <v>8600</v>
      </c>
    </row>
    <row r="402" spans="1:4" x14ac:dyDescent="0.25">
      <c r="A402" s="1" t="s">
        <v>382</v>
      </c>
      <c r="B402" s="1" t="s">
        <v>430</v>
      </c>
      <c r="C402" s="1" t="s">
        <v>444</v>
      </c>
      <c r="D402" s="5">
        <v>4000</v>
      </c>
    </row>
    <row r="403" spans="1:4" x14ac:dyDescent="0.25">
      <c r="A403" s="1" t="s">
        <v>382</v>
      </c>
      <c r="B403" s="1" t="s">
        <v>430</v>
      </c>
      <c r="C403" s="1" t="s">
        <v>445</v>
      </c>
      <c r="D403" s="5">
        <v>2500</v>
      </c>
    </row>
    <row r="404" spans="1:4" x14ac:dyDescent="0.25">
      <c r="A404" s="1" t="s">
        <v>382</v>
      </c>
      <c r="B404" s="1" t="s">
        <v>430</v>
      </c>
      <c r="C404" s="1" t="s">
        <v>446</v>
      </c>
      <c r="D404" s="5">
        <v>2000</v>
      </c>
    </row>
    <row r="405" spans="1:4" x14ac:dyDescent="0.25">
      <c r="A405" s="1" t="s">
        <v>382</v>
      </c>
      <c r="B405" s="1" t="s">
        <v>430</v>
      </c>
      <c r="C405" s="1" t="s">
        <v>447</v>
      </c>
      <c r="D405" s="5">
        <v>450</v>
      </c>
    </row>
    <row r="406" spans="1:4" x14ac:dyDescent="0.25">
      <c r="A406" s="1" t="s">
        <v>382</v>
      </c>
      <c r="B406" s="1" t="s">
        <v>430</v>
      </c>
      <c r="C406" s="1" t="s">
        <v>448</v>
      </c>
      <c r="D406" s="5">
        <v>550</v>
      </c>
    </row>
    <row r="407" spans="1:4" x14ac:dyDescent="0.25">
      <c r="A407" s="1" t="s">
        <v>382</v>
      </c>
      <c r="B407" s="1" t="s">
        <v>430</v>
      </c>
      <c r="C407" s="1" t="s">
        <v>449</v>
      </c>
      <c r="D407" s="5">
        <v>550</v>
      </c>
    </row>
    <row r="408" spans="1:4" x14ac:dyDescent="0.25">
      <c r="A408" s="1" t="s">
        <v>382</v>
      </c>
      <c r="B408" s="1" t="s">
        <v>430</v>
      </c>
      <c r="C408" s="1" t="s">
        <v>450</v>
      </c>
      <c r="D408" s="5">
        <v>1500</v>
      </c>
    </row>
    <row r="409" spans="1:4" x14ac:dyDescent="0.25">
      <c r="A409" s="1" t="s">
        <v>382</v>
      </c>
      <c r="B409" s="1" t="s">
        <v>430</v>
      </c>
      <c r="C409" s="1" t="s">
        <v>451</v>
      </c>
      <c r="D409" s="5">
        <v>3000</v>
      </c>
    </row>
    <row r="410" spans="1:4" x14ac:dyDescent="0.25">
      <c r="A410" s="1" t="s">
        <v>382</v>
      </c>
      <c r="B410" s="1" t="s">
        <v>430</v>
      </c>
      <c r="C410" s="1" t="s">
        <v>452</v>
      </c>
      <c r="D410" s="5">
        <v>1600</v>
      </c>
    </row>
    <row r="411" spans="1:4" x14ac:dyDescent="0.25">
      <c r="A411" s="1" t="s">
        <v>382</v>
      </c>
      <c r="B411" s="1" t="s">
        <v>430</v>
      </c>
      <c r="C411" s="1" t="s">
        <v>453</v>
      </c>
      <c r="D411" s="5">
        <v>6400</v>
      </c>
    </row>
    <row r="412" spans="1:4" x14ac:dyDescent="0.25">
      <c r="A412" s="1" t="s">
        <v>382</v>
      </c>
      <c r="B412" s="1" t="s">
        <v>430</v>
      </c>
      <c r="C412" s="1" t="s">
        <v>454</v>
      </c>
      <c r="D412" s="5">
        <v>4200</v>
      </c>
    </row>
    <row r="413" spans="1:4" x14ac:dyDescent="0.25">
      <c r="A413" s="1" t="s">
        <v>382</v>
      </c>
      <c r="B413" s="1" t="s">
        <v>430</v>
      </c>
      <c r="C413" s="1" t="s">
        <v>455</v>
      </c>
      <c r="D413" s="5">
        <v>2000</v>
      </c>
    </row>
    <row r="414" spans="1:4" x14ac:dyDescent="0.25">
      <c r="A414" s="1" t="s">
        <v>382</v>
      </c>
      <c r="B414" s="1" t="s">
        <v>430</v>
      </c>
      <c r="C414" s="1" t="s">
        <v>456</v>
      </c>
      <c r="D414" s="5">
        <v>2000</v>
      </c>
    </row>
    <row r="415" spans="1:4" x14ac:dyDescent="0.25">
      <c r="A415" s="1" t="s">
        <v>382</v>
      </c>
      <c r="B415" s="1" t="s">
        <v>430</v>
      </c>
      <c r="C415" s="1" t="s">
        <v>457</v>
      </c>
      <c r="D415" s="5">
        <v>650</v>
      </c>
    </row>
    <row r="416" spans="1:4" x14ac:dyDescent="0.25">
      <c r="A416" s="1" t="s">
        <v>382</v>
      </c>
      <c r="B416" s="1" t="s">
        <v>458</v>
      </c>
      <c r="C416" s="1" t="s">
        <v>459</v>
      </c>
      <c r="D416" s="5">
        <v>3500</v>
      </c>
    </row>
    <row r="417" spans="1:4" x14ac:dyDescent="0.25">
      <c r="A417" s="1" t="s">
        <v>382</v>
      </c>
      <c r="B417" s="1" t="s">
        <v>458</v>
      </c>
      <c r="C417" s="1" t="s">
        <v>460</v>
      </c>
      <c r="D417" s="5">
        <v>1150</v>
      </c>
    </row>
    <row r="418" spans="1:4" x14ac:dyDescent="0.25">
      <c r="A418" s="1" t="s">
        <v>382</v>
      </c>
      <c r="B418" s="1" t="s">
        <v>458</v>
      </c>
      <c r="C418" s="1" t="s">
        <v>461</v>
      </c>
      <c r="D418" s="5">
        <v>3000</v>
      </c>
    </row>
    <row r="419" spans="1:4" x14ac:dyDescent="0.25">
      <c r="A419" s="1" t="s">
        <v>382</v>
      </c>
      <c r="B419" s="1" t="s">
        <v>462</v>
      </c>
      <c r="C419" s="1" t="s">
        <v>463</v>
      </c>
      <c r="D419" s="5">
        <v>5000</v>
      </c>
    </row>
    <row r="420" spans="1:4" x14ac:dyDescent="0.25">
      <c r="A420" s="1" t="s">
        <v>10</v>
      </c>
      <c r="B420" s="1" t="s">
        <v>139</v>
      </c>
      <c r="C420" s="1" t="s">
        <v>464</v>
      </c>
      <c r="D420" s="5">
        <v>3466245</v>
      </c>
    </row>
    <row r="421" spans="1:4" x14ac:dyDescent="0.25">
      <c r="A421" s="1" t="s">
        <v>10</v>
      </c>
      <c r="B421" s="1" t="s">
        <v>139</v>
      </c>
      <c r="C421" s="1" t="s">
        <v>68</v>
      </c>
      <c r="D421" s="5">
        <v>90000</v>
      </c>
    </row>
    <row r="422" spans="1:4" x14ac:dyDescent="0.25">
      <c r="A422" s="1" t="s">
        <v>10</v>
      </c>
      <c r="B422" s="1" t="s">
        <v>139</v>
      </c>
      <c r="C422" s="1" t="s">
        <v>465</v>
      </c>
      <c r="D422" s="5">
        <v>74416</v>
      </c>
    </row>
    <row r="423" spans="1:4" x14ac:dyDescent="0.25">
      <c r="A423" s="1" t="s">
        <v>10</v>
      </c>
      <c r="B423" s="1" t="s">
        <v>139</v>
      </c>
      <c r="C423" s="1" t="s">
        <v>39</v>
      </c>
      <c r="D423" s="5">
        <v>279056</v>
      </c>
    </row>
    <row r="424" spans="1:4" x14ac:dyDescent="0.25">
      <c r="A424" s="1" t="s">
        <v>10</v>
      </c>
      <c r="B424" s="1" t="s">
        <v>139</v>
      </c>
      <c r="C424" s="1" t="s">
        <v>69</v>
      </c>
      <c r="D424" s="5">
        <v>272052.55</v>
      </c>
    </row>
    <row r="425" spans="1:4" x14ac:dyDescent="0.25">
      <c r="A425" s="1" t="s">
        <v>10</v>
      </c>
      <c r="B425" s="1" t="s">
        <v>139</v>
      </c>
      <c r="C425" s="1" t="s">
        <v>70</v>
      </c>
      <c r="D425" s="5">
        <v>566865.45299999998</v>
      </c>
    </row>
    <row r="426" spans="1:4" x14ac:dyDescent="0.25">
      <c r="A426" s="1" t="s">
        <v>10</v>
      </c>
      <c r="B426" s="1" t="s">
        <v>139</v>
      </c>
      <c r="C426" s="1" t="s">
        <v>71</v>
      </c>
      <c r="D426" s="5">
        <v>643065</v>
      </c>
    </row>
    <row r="427" spans="1:4" x14ac:dyDescent="0.25">
      <c r="A427" s="1" t="s">
        <v>10</v>
      </c>
      <c r="B427" s="1" t="s">
        <v>139</v>
      </c>
      <c r="C427" s="1" t="s">
        <v>72</v>
      </c>
      <c r="D427" s="5">
        <v>17132</v>
      </c>
    </row>
    <row r="428" spans="1:4" x14ac:dyDescent="0.25">
      <c r="A428" s="1" t="s">
        <v>10</v>
      </c>
      <c r="B428" s="1" t="s">
        <v>466</v>
      </c>
      <c r="C428" s="1" t="s">
        <v>467</v>
      </c>
      <c r="D428" s="5">
        <v>8000</v>
      </c>
    </row>
    <row r="429" spans="1:4" x14ac:dyDescent="0.25">
      <c r="A429" s="1" t="s">
        <v>10</v>
      </c>
      <c r="B429" s="1" t="s">
        <v>466</v>
      </c>
      <c r="C429" s="1" t="s">
        <v>468</v>
      </c>
      <c r="D429" s="5">
        <v>5000</v>
      </c>
    </row>
    <row r="430" spans="1:4" x14ac:dyDescent="0.25">
      <c r="A430" s="1" t="s">
        <v>10</v>
      </c>
      <c r="B430" s="1" t="s">
        <v>190</v>
      </c>
      <c r="C430" s="1" t="s">
        <v>469</v>
      </c>
      <c r="D430" s="5">
        <v>1200</v>
      </c>
    </row>
    <row r="431" spans="1:4" x14ac:dyDescent="0.25">
      <c r="A431" s="1" t="s">
        <v>10</v>
      </c>
      <c r="B431" s="1" t="s">
        <v>470</v>
      </c>
      <c r="C431" s="1" t="s">
        <v>471</v>
      </c>
      <c r="D431" s="5">
        <v>491000</v>
      </c>
    </row>
    <row r="432" spans="1:4" x14ac:dyDescent="0.25">
      <c r="A432" s="1" t="s">
        <v>10</v>
      </c>
      <c r="B432" s="1" t="s">
        <v>472</v>
      </c>
      <c r="C432" s="1" t="s">
        <v>473</v>
      </c>
      <c r="D432" s="5">
        <v>9000</v>
      </c>
    </row>
    <row r="433" spans="1:4" x14ac:dyDescent="0.25">
      <c r="A433" s="1" t="s">
        <v>10</v>
      </c>
      <c r="B433" s="1" t="s">
        <v>140</v>
      </c>
      <c r="C433" s="1" t="s">
        <v>474</v>
      </c>
      <c r="D433" s="5">
        <v>350</v>
      </c>
    </row>
    <row r="434" spans="1:4" x14ac:dyDescent="0.25">
      <c r="A434" s="1" t="s">
        <v>10</v>
      </c>
      <c r="B434" s="1" t="s">
        <v>140</v>
      </c>
      <c r="C434" s="1" t="s">
        <v>475</v>
      </c>
      <c r="D434" s="5">
        <v>400</v>
      </c>
    </row>
    <row r="435" spans="1:4" x14ac:dyDescent="0.25">
      <c r="A435" s="1" t="s">
        <v>10</v>
      </c>
      <c r="B435" s="1" t="s">
        <v>140</v>
      </c>
      <c r="C435" s="1" t="s">
        <v>476</v>
      </c>
      <c r="D435" s="5">
        <v>100</v>
      </c>
    </row>
    <row r="436" spans="1:4" x14ac:dyDescent="0.25">
      <c r="A436" s="1" t="s">
        <v>10</v>
      </c>
      <c r="B436" s="1" t="s">
        <v>140</v>
      </c>
      <c r="C436" s="1" t="s">
        <v>477</v>
      </c>
      <c r="D436" s="5">
        <v>500</v>
      </c>
    </row>
    <row r="437" spans="1:4" x14ac:dyDescent="0.25">
      <c r="A437" s="1" t="s">
        <v>10</v>
      </c>
      <c r="B437" s="1" t="s">
        <v>140</v>
      </c>
      <c r="C437" s="1" t="s">
        <v>478</v>
      </c>
      <c r="D437" s="5">
        <v>600</v>
      </c>
    </row>
    <row r="438" spans="1:4" x14ac:dyDescent="0.25">
      <c r="A438" s="1" t="s">
        <v>10</v>
      </c>
      <c r="B438" s="1" t="s">
        <v>140</v>
      </c>
      <c r="C438" s="1" t="s">
        <v>479</v>
      </c>
      <c r="D438" s="5">
        <v>500</v>
      </c>
    </row>
    <row r="439" spans="1:4" x14ac:dyDescent="0.25">
      <c r="A439" s="1" t="s">
        <v>10</v>
      </c>
      <c r="B439" s="1" t="s">
        <v>140</v>
      </c>
      <c r="C439" s="1" t="s">
        <v>480</v>
      </c>
      <c r="D439" s="5">
        <v>1000</v>
      </c>
    </row>
    <row r="440" spans="1:4" x14ac:dyDescent="0.25">
      <c r="A440" s="1" t="s">
        <v>10</v>
      </c>
      <c r="B440" s="1" t="s">
        <v>140</v>
      </c>
      <c r="C440" s="1" t="s">
        <v>481</v>
      </c>
      <c r="D440" s="5">
        <v>250</v>
      </c>
    </row>
    <row r="441" spans="1:4" x14ac:dyDescent="0.25">
      <c r="A441" s="1" t="s">
        <v>10</v>
      </c>
      <c r="B441" s="1" t="s">
        <v>140</v>
      </c>
      <c r="C441" s="1" t="s">
        <v>482</v>
      </c>
      <c r="D441" s="5">
        <v>335</v>
      </c>
    </row>
    <row r="442" spans="1:4" x14ac:dyDescent="0.25">
      <c r="A442" s="1" t="s">
        <v>10</v>
      </c>
      <c r="B442" s="1" t="s">
        <v>140</v>
      </c>
      <c r="C442" s="1" t="s">
        <v>483</v>
      </c>
      <c r="D442" s="5">
        <v>375</v>
      </c>
    </row>
    <row r="443" spans="1:4" x14ac:dyDescent="0.25">
      <c r="A443" s="1" t="s">
        <v>10</v>
      </c>
      <c r="B443" s="1" t="s">
        <v>140</v>
      </c>
      <c r="C443" s="1" t="s">
        <v>484</v>
      </c>
      <c r="D443" s="5">
        <v>175</v>
      </c>
    </row>
    <row r="444" spans="1:4" x14ac:dyDescent="0.25">
      <c r="A444" s="1" t="s">
        <v>10</v>
      </c>
      <c r="B444" s="1" t="s">
        <v>140</v>
      </c>
      <c r="C444" s="1" t="s">
        <v>485</v>
      </c>
      <c r="D444" s="5">
        <v>300</v>
      </c>
    </row>
    <row r="445" spans="1:4" x14ac:dyDescent="0.25">
      <c r="A445" s="1" t="s">
        <v>10</v>
      </c>
      <c r="B445" s="1" t="s">
        <v>140</v>
      </c>
      <c r="C445" s="1" t="s">
        <v>486</v>
      </c>
      <c r="D445" s="5">
        <v>300</v>
      </c>
    </row>
    <row r="446" spans="1:4" x14ac:dyDescent="0.25">
      <c r="A446" s="1" t="s">
        <v>10</v>
      </c>
      <c r="B446" s="1" t="s">
        <v>140</v>
      </c>
      <c r="C446" s="1" t="s">
        <v>487</v>
      </c>
      <c r="D446" s="5">
        <v>24800</v>
      </c>
    </row>
    <row r="447" spans="1:4" x14ac:dyDescent="0.25">
      <c r="A447" s="1" t="s">
        <v>10</v>
      </c>
      <c r="B447" s="1" t="s">
        <v>140</v>
      </c>
      <c r="C447" s="1" t="s">
        <v>488</v>
      </c>
      <c r="D447" s="5">
        <v>2000</v>
      </c>
    </row>
    <row r="448" spans="1:4" x14ac:dyDescent="0.25">
      <c r="A448" s="1" t="s">
        <v>10</v>
      </c>
      <c r="B448" s="1" t="s">
        <v>140</v>
      </c>
      <c r="C448" s="1" t="s">
        <v>489</v>
      </c>
      <c r="D448" s="5">
        <v>2000</v>
      </c>
    </row>
    <row r="449" spans="1:4" x14ac:dyDescent="0.25">
      <c r="A449" s="1" t="s">
        <v>10</v>
      </c>
      <c r="B449" s="1" t="s">
        <v>140</v>
      </c>
      <c r="C449" s="1" t="s">
        <v>490</v>
      </c>
      <c r="D449" s="5">
        <v>5800</v>
      </c>
    </row>
    <row r="450" spans="1:4" x14ac:dyDescent="0.25">
      <c r="A450" s="1" t="s">
        <v>10</v>
      </c>
      <c r="B450" s="1" t="s">
        <v>140</v>
      </c>
      <c r="C450" s="1" t="s">
        <v>491</v>
      </c>
      <c r="D450" s="5">
        <v>10000</v>
      </c>
    </row>
    <row r="451" spans="1:4" x14ac:dyDescent="0.25">
      <c r="A451" s="1" t="s">
        <v>10</v>
      </c>
      <c r="B451" s="1" t="s">
        <v>171</v>
      </c>
      <c r="C451" s="1" t="s">
        <v>492</v>
      </c>
      <c r="D451" s="5">
        <v>875</v>
      </c>
    </row>
    <row r="452" spans="1:4" x14ac:dyDescent="0.25">
      <c r="A452" s="1" t="s">
        <v>10</v>
      </c>
      <c r="B452" s="1" t="s">
        <v>171</v>
      </c>
      <c r="C452" s="1" t="s">
        <v>493</v>
      </c>
      <c r="D452" s="5">
        <v>240</v>
      </c>
    </row>
    <row r="453" spans="1:4" x14ac:dyDescent="0.25">
      <c r="A453" s="1" t="s">
        <v>10</v>
      </c>
      <c r="B453" s="1" t="s">
        <v>171</v>
      </c>
      <c r="C453" s="1" t="s">
        <v>494</v>
      </c>
      <c r="D453" s="5">
        <v>40</v>
      </c>
    </row>
    <row r="454" spans="1:4" x14ac:dyDescent="0.25">
      <c r="A454" s="1" t="s">
        <v>10</v>
      </c>
      <c r="B454" s="1" t="s">
        <v>171</v>
      </c>
      <c r="C454" s="1" t="s">
        <v>495</v>
      </c>
      <c r="D454" s="5">
        <v>50</v>
      </c>
    </row>
    <row r="455" spans="1:4" x14ac:dyDescent="0.25">
      <c r="A455" s="1" t="s">
        <v>10</v>
      </c>
      <c r="B455" s="1" t="s">
        <v>171</v>
      </c>
      <c r="C455" s="1" t="s">
        <v>496</v>
      </c>
      <c r="D455" s="5">
        <v>1500</v>
      </c>
    </row>
    <row r="456" spans="1:4" x14ac:dyDescent="0.25">
      <c r="A456" s="1" t="s">
        <v>10</v>
      </c>
      <c r="B456" s="1" t="s">
        <v>171</v>
      </c>
      <c r="C456" s="1" t="s">
        <v>483</v>
      </c>
      <c r="D456" s="5">
        <v>300</v>
      </c>
    </row>
    <row r="457" spans="1:4" x14ac:dyDescent="0.25">
      <c r="A457" s="1" t="s">
        <v>10</v>
      </c>
      <c r="B457" s="1" t="s">
        <v>171</v>
      </c>
      <c r="C457" s="1" t="s">
        <v>497</v>
      </c>
      <c r="D457" s="5">
        <v>35</v>
      </c>
    </row>
    <row r="458" spans="1:4" x14ac:dyDescent="0.25">
      <c r="A458" s="1" t="s">
        <v>10</v>
      </c>
      <c r="B458" s="1" t="s">
        <v>171</v>
      </c>
      <c r="C458" s="1" t="s">
        <v>498</v>
      </c>
      <c r="D458" s="5">
        <v>250</v>
      </c>
    </row>
    <row r="459" spans="1:4" x14ac:dyDescent="0.25">
      <c r="A459" s="1" t="s">
        <v>10</v>
      </c>
      <c r="B459" s="1" t="s">
        <v>171</v>
      </c>
      <c r="C459" s="1" t="s">
        <v>499</v>
      </c>
      <c r="D459" s="5">
        <v>170</v>
      </c>
    </row>
    <row r="460" spans="1:4" x14ac:dyDescent="0.25">
      <c r="A460" s="1" t="s">
        <v>10</v>
      </c>
      <c r="B460" s="1" t="s">
        <v>171</v>
      </c>
      <c r="C460" s="1" t="s">
        <v>482</v>
      </c>
      <c r="D460" s="5">
        <v>90</v>
      </c>
    </row>
    <row r="461" spans="1:4" x14ac:dyDescent="0.25">
      <c r="A461" s="1" t="s">
        <v>10</v>
      </c>
      <c r="B461" s="1" t="s">
        <v>171</v>
      </c>
      <c r="C461" s="1" t="s">
        <v>500</v>
      </c>
      <c r="D461" s="5">
        <v>25</v>
      </c>
    </row>
    <row r="462" spans="1:4" x14ac:dyDescent="0.25">
      <c r="A462" s="1" t="s">
        <v>10</v>
      </c>
      <c r="B462" s="1" t="s">
        <v>171</v>
      </c>
      <c r="C462" s="1" t="s">
        <v>501</v>
      </c>
      <c r="D462" s="5">
        <v>150</v>
      </c>
    </row>
    <row r="463" spans="1:4" x14ac:dyDescent="0.25">
      <c r="A463" s="1" t="s">
        <v>10</v>
      </c>
      <c r="B463" s="1" t="s">
        <v>171</v>
      </c>
      <c r="C463" s="1" t="s">
        <v>502</v>
      </c>
      <c r="D463" s="5">
        <v>100</v>
      </c>
    </row>
    <row r="464" spans="1:4" x14ac:dyDescent="0.25">
      <c r="A464" s="1" t="s">
        <v>10</v>
      </c>
      <c r="B464" s="1" t="s">
        <v>171</v>
      </c>
      <c r="C464" s="1" t="s">
        <v>503</v>
      </c>
      <c r="D464" s="5">
        <v>20</v>
      </c>
    </row>
    <row r="465" spans="1:4" x14ac:dyDescent="0.25">
      <c r="A465" s="1" t="s">
        <v>10</v>
      </c>
      <c r="B465" s="1" t="s">
        <v>171</v>
      </c>
      <c r="C465" s="1" t="s">
        <v>504</v>
      </c>
      <c r="D465" s="5">
        <v>50</v>
      </c>
    </row>
    <row r="466" spans="1:4" x14ac:dyDescent="0.25">
      <c r="A466" s="1" t="s">
        <v>10</v>
      </c>
      <c r="B466" s="1" t="s">
        <v>505</v>
      </c>
      <c r="C466" s="1" t="s">
        <v>506</v>
      </c>
      <c r="D466" s="5">
        <v>800</v>
      </c>
    </row>
    <row r="467" spans="1:4" x14ac:dyDescent="0.25">
      <c r="A467" s="1" t="s">
        <v>10</v>
      </c>
      <c r="B467" s="1" t="s">
        <v>505</v>
      </c>
      <c r="C467" s="1" t="s">
        <v>507</v>
      </c>
      <c r="D467" s="5">
        <v>1500</v>
      </c>
    </row>
    <row r="468" spans="1:4" x14ac:dyDescent="0.25">
      <c r="A468" s="1" t="s">
        <v>10</v>
      </c>
      <c r="B468" s="1" t="s">
        <v>505</v>
      </c>
      <c r="C468" s="1" t="s">
        <v>508</v>
      </c>
      <c r="D468" s="5">
        <v>900</v>
      </c>
    </row>
    <row r="469" spans="1:4" x14ac:dyDescent="0.25">
      <c r="A469" s="1" t="s">
        <v>10</v>
      </c>
      <c r="B469" s="1" t="s">
        <v>505</v>
      </c>
      <c r="C469" s="1" t="s">
        <v>509</v>
      </c>
      <c r="D469" s="5">
        <v>800</v>
      </c>
    </row>
    <row r="470" spans="1:4" x14ac:dyDescent="0.25">
      <c r="A470" s="1" t="s">
        <v>10</v>
      </c>
      <c r="B470" s="1" t="s">
        <v>505</v>
      </c>
      <c r="C470" s="1" t="s">
        <v>510</v>
      </c>
      <c r="D470" s="5">
        <v>800</v>
      </c>
    </row>
    <row r="471" spans="1:4" x14ac:dyDescent="0.25">
      <c r="A471" s="1" t="s">
        <v>10</v>
      </c>
      <c r="B471" s="1" t="s">
        <v>505</v>
      </c>
      <c r="C471" s="1" t="s">
        <v>511</v>
      </c>
      <c r="D471" s="5">
        <v>20000</v>
      </c>
    </row>
    <row r="472" spans="1:4" x14ac:dyDescent="0.25">
      <c r="A472" s="1" t="s">
        <v>10</v>
      </c>
      <c r="B472" s="1" t="s">
        <v>155</v>
      </c>
      <c r="C472" s="1" t="s">
        <v>512</v>
      </c>
      <c r="D472" s="5">
        <v>1800</v>
      </c>
    </row>
    <row r="473" spans="1:4" x14ac:dyDescent="0.25">
      <c r="A473" s="1" t="s">
        <v>10</v>
      </c>
      <c r="B473" s="1" t="s">
        <v>155</v>
      </c>
      <c r="C473" s="1" t="s">
        <v>513</v>
      </c>
      <c r="D473" s="5">
        <v>920</v>
      </c>
    </row>
    <row r="474" spans="1:4" x14ac:dyDescent="0.25">
      <c r="A474" s="1" t="s">
        <v>10</v>
      </c>
      <c r="B474" s="1" t="s">
        <v>155</v>
      </c>
      <c r="C474" s="1" t="s">
        <v>514</v>
      </c>
      <c r="D474" s="5">
        <v>3000</v>
      </c>
    </row>
    <row r="475" spans="1:4" x14ac:dyDescent="0.25">
      <c r="A475" s="1" t="s">
        <v>10</v>
      </c>
      <c r="B475" s="1" t="s">
        <v>155</v>
      </c>
      <c r="C475" s="1" t="s">
        <v>515</v>
      </c>
      <c r="D475" s="5">
        <v>260</v>
      </c>
    </row>
    <row r="476" spans="1:4" x14ac:dyDescent="0.25">
      <c r="A476" s="1" t="s">
        <v>10</v>
      </c>
      <c r="B476" s="1" t="s">
        <v>155</v>
      </c>
      <c r="C476" s="1" t="s">
        <v>516</v>
      </c>
      <c r="D476" s="5">
        <v>850</v>
      </c>
    </row>
    <row r="477" spans="1:4" x14ac:dyDescent="0.25">
      <c r="A477" s="1" t="s">
        <v>10</v>
      </c>
      <c r="B477" s="1" t="s">
        <v>155</v>
      </c>
      <c r="C477" s="1" t="s">
        <v>144</v>
      </c>
      <c r="D477" s="5">
        <v>4000</v>
      </c>
    </row>
    <row r="478" spans="1:4" x14ac:dyDescent="0.25">
      <c r="A478" s="1" t="s">
        <v>10</v>
      </c>
      <c r="B478" s="1" t="s">
        <v>60</v>
      </c>
      <c r="C478" s="1" t="s">
        <v>517</v>
      </c>
      <c r="D478" s="5">
        <v>900</v>
      </c>
    </row>
    <row r="479" spans="1:4" x14ac:dyDescent="0.25">
      <c r="A479" s="1" t="s">
        <v>10</v>
      </c>
      <c r="B479" s="1" t="s">
        <v>60</v>
      </c>
      <c r="C479" s="1" t="s">
        <v>518</v>
      </c>
      <c r="D479" s="5">
        <v>300</v>
      </c>
    </row>
    <row r="480" spans="1:4" x14ac:dyDescent="0.25">
      <c r="A480" s="1" t="s">
        <v>10</v>
      </c>
      <c r="B480" s="1" t="s">
        <v>519</v>
      </c>
      <c r="C480" s="1" t="s">
        <v>520</v>
      </c>
      <c r="D480" s="5">
        <v>600</v>
      </c>
    </row>
    <row r="481" spans="1:4" x14ac:dyDescent="0.25">
      <c r="A481" s="1" t="s">
        <v>10</v>
      </c>
      <c r="B481" s="1" t="s">
        <v>519</v>
      </c>
      <c r="C481" s="1" t="s">
        <v>521</v>
      </c>
      <c r="D481" s="5">
        <v>4200</v>
      </c>
    </row>
    <row r="482" spans="1:4" x14ac:dyDescent="0.25">
      <c r="A482" s="1" t="s">
        <v>10</v>
      </c>
      <c r="B482" s="1" t="s">
        <v>519</v>
      </c>
      <c r="C482" s="1" t="s">
        <v>522</v>
      </c>
      <c r="D482" s="5">
        <v>16300</v>
      </c>
    </row>
    <row r="483" spans="1:4" x14ac:dyDescent="0.25">
      <c r="A483" s="1" t="s">
        <v>10</v>
      </c>
      <c r="B483" s="1" t="s">
        <v>519</v>
      </c>
      <c r="C483" s="1" t="s">
        <v>523</v>
      </c>
      <c r="D483" s="5">
        <v>4800</v>
      </c>
    </row>
    <row r="484" spans="1:4" x14ac:dyDescent="0.25">
      <c r="A484" s="1" t="s">
        <v>10</v>
      </c>
      <c r="B484" s="1" t="s">
        <v>519</v>
      </c>
      <c r="C484" s="1" t="s">
        <v>524</v>
      </c>
      <c r="D484" s="5">
        <v>5000</v>
      </c>
    </row>
    <row r="485" spans="1:4" x14ac:dyDescent="0.25">
      <c r="A485" s="1" t="s">
        <v>10</v>
      </c>
      <c r="B485" s="1" t="s">
        <v>519</v>
      </c>
      <c r="C485" s="1" t="s">
        <v>525</v>
      </c>
      <c r="D485" s="5">
        <v>20000</v>
      </c>
    </row>
    <row r="486" spans="1:4" x14ac:dyDescent="0.25">
      <c r="A486" s="1" t="s">
        <v>10</v>
      </c>
      <c r="B486" s="1" t="s">
        <v>361</v>
      </c>
      <c r="C486" s="1" t="s">
        <v>526</v>
      </c>
      <c r="D486" s="5">
        <v>3500</v>
      </c>
    </row>
    <row r="487" spans="1:4" x14ac:dyDescent="0.25">
      <c r="A487" s="1" t="s">
        <v>10</v>
      </c>
      <c r="B487" s="1" t="s">
        <v>361</v>
      </c>
      <c r="C487" s="1" t="s">
        <v>527</v>
      </c>
      <c r="D487" s="5">
        <v>17000</v>
      </c>
    </row>
    <row r="488" spans="1:4" x14ac:dyDescent="0.25">
      <c r="A488" s="1" t="s">
        <v>10</v>
      </c>
      <c r="B488" s="1" t="s">
        <v>361</v>
      </c>
      <c r="C488" s="1" t="s">
        <v>528</v>
      </c>
      <c r="D488" s="5">
        <v>6000</v>
      </c>
    </row>
    <row r="489" spans="1:4" x14ac:dyDescent="0.25">
      <c r="A489" s="1" t="s">
        <v>10</v>
      </c>
      <c r="B489" s="1" t="s">
        <v>361</v>
      </c>
      <c r="C489" s="1" t="s">
        <v>529</v>
      </c>
      <c r="D489" s="5">
        <v>6000</v>
      </c>
    </row>
    <row r="490" spans="1:4" x14ac:dyDescent="0.25">
      <c r="A490" s="1" t="s">
        <v>10</v>
      </c>
      <c r="B490" s="1" t="s">
        <v>361</v>
      </c>
      <c r="C490" s="1" t="s">
        <v>185</v>
      </c>
      <c r="D490" s="5">
        <v>39000</v>
      </c>
    </row>
    <row r="491" spans="1:4" x14ac:dyDescent="0.25">
      <c r="A491" s="1" t="s">
        <v>10</v>
      </c>
      <c r="B491" s="1" t="s">
        <v>530</v>
      </c>
      <c r="C491" s="1" t="s">
        <v>531</v>
      </c>
      <c r="D491" s="5">
        <v>800</v>
      </c>
    </row>
    <row r="492" spans="1:4" x14ac:dyDescent="0.25">
      <c r="A492" s="1" t="s">
        <v>10</v>
      </c>
      <c r="B492" s="1" t="s">
        <v>530</v>
      </c>
      <c r="C492" s="1" t="s">
        <v>532</v>
      </c>
      <c r="D492" s="5">
        <v>2100</v>
      </c>
    </row>
    <row r="493" spans="1:4" x14ac:dyDescent="0.25">
      <c r="A493" s="1" t="s">
        <v>10</v>
      </c>
      <c r="B493" s="1" t="s">
        <v>533</v>
      </c>
      <c r="C493" s="1" t="s">
        <v>534</v>
      </c>
      <c r="D493" s="5">
        <v>1200</v>
      </c>
    </row>
    <row r="494" spans="1:4" x14ac:dyDescent="0.25">
      <c r="A494" s="1" t="s">
        <v>10</v>
      </c>
      <c r="B494" s="1" t="s">
        <v>533</v>
      </c>
      <c r="C494" s="1" t="s">
        <v>535</v>
      </c>
      <c r="D494" s="5">
        <v>1200</v>
      </c>
    </row>
    <row r="495" spans="1:4" x14ac:dyDescent="0.25">
      <c r="A495" s="1" t="s">
        <v>10</v>
      </c>
      <c r="B495" s="1" t="s">
        <v>536</v>
      </c>
      <c r="C495" s="1" t="s">
        <v>537</v>
      </c>
      <c r="D495" s="5">
        <v>1800</v>
      </c>
    </row>
    <row r="496" spans="1:4" x14ac:dyDescent="0.25">
      <c r="A496" s="1" t="s">
        <v>10</v>
      </c>
      <c r="B496" s="1" t="s">
        <v>536</v>
      </c>
      <c r="C496" s="1" t="s">
        <v>538</v>
      </c>
      <c r="D496" s="5">
        <v>600</v>
      </c>
    </row>
    <row r="497" spans="1:4" x14ac:dyDescent="0.25">
      <c r="A497" s="1" t="s">
        <v>10</v>
      </c>
      <c r="B497" s="1" t="s">
        <v>536</v>
      </c>
      <c r="C497" s="1" t="s">
        <v>539</v>
      </c>
      <c r="D497" s="5">
        <v>500</v>
      </c>
    </row>
    <row r="498" spans="1:4" x14ac:dyDescent="0.25">
      <c r="A498" s="1" t="s">
        <v>10</v>
      </c>
      <c r="B498" s="1" t="s">
        <v>536</v>
      </c>
      <c r="C498" s="1" t="s">
        <v>540</v>
      </c>
      <c r="D498" s="5">
        <v>300</v>
      </c>
    </row>
    <row r="499" spans="1:4" x14ac:dyDescent="0.25">
      <c r="A499" s="1" t="s">
        <v>10</v>
      </c>
      <c r="B499" s="1" t="s">
        <v>536</v>
      </c>
      <c r="C499" s="1" t="s">
        <v>541</v>
      </c>
      <c r="D499" s="5">
        <v>500</v>
      </c>
    </row>
    <row r="500" spans="1:4" x14ac:dyDescent="0.25">
      <c r="A500" s="1" t="s">
        <v>10</v>
      </c>
      <c r="B500" s="1" t="s">
        <v>536</v>
      </c>
      <c r="C500" s="1" t="s">
        <v>542</v>
      </c>
      <c r="D500" s="5">
        <v>600</v>
      </c>
    </row>
    <row r="501" spans="1:4" x14ac:dyDescent="0.25">
      <c r="A501" s="1" t="s">
        <v>10</v>
      </c>
      <c r="B501" s="1" t="s">
        <v>536</v>
      </c>
      <c r="C501" s="1" t="s">
        <v>543</v>
      </c>
      <c r="D501" s="5">
        <v>600</v>
      </c>
    </row>
    <row r="502" spans="1:4" x14ac:dyDescent="0.25">
      <c r="A502" s="1" t="s">
        <v>10</v>
      </c>
      <c r="B502" s="1" t="s">
        <v>536</v>
      </c>
      <c r="C502" s="1" t="s">
        <v>544</v>
      </c>
      <c r="D502" s="5">
        <v>10000</v>
      </c>
    </row>
    <row r="503" spans="1:4" x14ac:dyDescent="0.25">
      <c r="A503" s="1" t="s">
        <v>10</v>
      </c>
      <c r="B503" s="1" t="s">
        <v>536</v>
      </c>
      <c r="C503" s="1" t="s">
        <v>545</v>
      </c>
      <c r="D503" s="5">
        <v>3000</v>
      </c>
    </row>
    <row r="504" spans="1:4" x14ac:dyDescent="0.25">
      <c r="A504" s="1" t="s">
        <v>10</v>
      </c>
      <c r="B504" s="1" t="s">
        <v>536</v>
      </c>
      <c r="C504" s="1" t="s">
        <v>546</v>
      </c>
      <c r="D504" s="5">
        <v>3000</v>
      </c>
    </row>
    <row r="505" spans="1:4" x14ac:dyDescent="0.25">
      <c r="A505" s="1" t="s">
        <v>10</v>
      </c>
      <c r="B505" s="1" t="s">
        <v>536</v>
      </c>
      <c r="C505" s="1" t="s">
        <v>547</v>
      </c>
      <c r="D505" s="5">
        <v>1000</v>
      </c>
    </row>
    <row r="506" spans="1:4" x14ac:dyDescent="0.25">
      <c r="A506" s="1" t="s">
        <v>10</v>
      </c>
      <c r="B506" s="1" t="s">
        <v>536</v>
      </c>
      <c r="C506" s="1" t="s">
        <v>548</v>
      </c>
      <c r="D506" s="5">
        <v>400</v>
      </c>
    </row>
    <row r="507" spans="1:4" x14ac:dyDescent="0.25">
      <c r="A507" s="1" t="s">
        <v>10</v>
      </c>
      <c r="B507" s="1" t="s">
        <v>549</v>
      </c>
      <c r="C507" s="1" t="s">
        <v>550</v>
      </c>
      <c r="D507" s="5">
        <v>5400</v>
      </c>
    </row>
    <row r="508" spans="1:4" x14ac:dyDescent="0.25">
      <c r="A508" s="1" t="s">
        <v>10</v>
      </c>
      <c r="B508" s="1" t="s">
        <v>549</v>
      </c>
      <c r="C508" s="1" t="s">
        <v>551</v>
      </c>
      <c r="D508" s="5">
        <v>2700</v>
      </c>
    </row>
    <row r="509" spans="1:4" x14ac:dyDescent="0.25">
      <c r="A509" s="1" t="s">
        <v>10</v>
      </c>
      <c r="B509" s="1" t="s">
        <v>549</v>
      </c>
      <c r="C509" s="1" t="s">
        <v>552</v>
      </c>
      <c r="D509" s="5">
        <v>1500</v>
      </c>
    </row>
    <row r="510" spans="1:4" x14ac:dyDescent="0.25">
      <c r="A510" s="1" t="s">
        <v>10</v>
      </c>
      <c r="B510" s="1" t="s">
        <v>549</v>
      </c>
      <c r="C510" s="1" t="s">
        <v>553</v>
      </c>
      <c r="D510" s="5">
        <v>10000</v>
      </c>
    </row>
    <row r="511" spans="1:4" x14ac:dyDescent="0.25">
      <c r="A511" s="1" t="s">
        <v>10</v>
      </c>
      <c r="B511" s="1" t="s">
        <v>371</v>
      </c>
      <c r="C511" s="1" t="s">
        <v>554</v>
      </c>
      <c r="D511" s="5">
        <v>500</v>
      </c>
    </row>
    <row r="512" spans="1:4" x14ac:dyDescent="0.25">
      <c r="A512" s="1" t="s">
        <v>10</v>
      </c>
      <c r="B512" s="1" t="s">
        <v>371</v>
      </c>
      <c r="C512" s="1" t="s">
        <v>555</v>
      </c>
      <c r="D512" s="5">
        <v>325</v>
      </c>
    </row>
    <row r="513" spans="1:4" x14ac:dyDescent="0.25">
      <c r="A513" s="1" t="s">
        <v>10</v>
      </c>
      <c r="B513" s="1" t="s">
        <v>371</v>
      </c>
      <c r="C513" s="1" t="s">
        <v>556</v>
      </c>
      <c r="D513" s="5">
        <v>750</v>
      </c>
    </row>
    <row r="514" spans="1:4" x14ac:dyDescent="0.25">
      <c r="A514" s="1" t="s">
        <v>10</v>
      </c>
      <c r="B514" s="1" t="s">
        <v>371</v>
      </c>
      <c r="C514" s="1" t="s">
        <v>557</v>
      </c>
      <c r="D514" s="5">
        <v>1500</v>
      </c>
    </row>
    <row r="515" spans="1:4" x14ac:dyDescent="0.25">
      <c r="A515" s="1" t="s">
        <v>10</v>
      </c>
      <c r="B515" s="1" t="s">
        <v>159</v>
      </c>
      <c r="C515" s="1" t="s">
        <v>558</v>
      </c>
      <c r="D515" s="5">
        <v>23500</v>
      </c>
    </row>
    <row r="516" spans="1:4" x14ac:dyDescent="0.25">
      <c r="A516" s="1" t="s">
        <v>10</v>
      </c>
      <c r="B516" s="1" t="s">
        <v>159</v>
      </c>
      <c r="C516" s="1" t="s">
        <v>559</v>
      </c>
      <c r="D516" s="5">
        <v>14200</v>
      </c>
    </row>
    <row r="517" spans="1:4" x14ac:dyDescent="0.25">
      <c r="A517" s="1" t="s">
        <v>10</v>
      </c>
      <c r="B517" s="1" t="s">
        <v>159</v>
      </c>
      <c r="C517" s="1" t="s">
        <v>560</v>
      </c>
      <c r="D517" s="5">
        <v>800</v>
      </c>
    </row>
    <row r="518" spans="1:4" x14ac:dyDescent="0.25">
      <c r="A518" s="1" t="s">
        <v>10</v>
      </c>
      <c r="B518" s="1" t="s">
        <v>159</v>
      </c>
      <c r="C518" s="1" t="s">
        <v>561</v>
      </c>
      <c r="D518" s="5">
        <v>8500</v>
      </c>
    </row>
    <row r="519" spans="1:4" x14ac:dyDescent="0.25">
      <c r="A519" s="1" t="s">
        <v>10</v>
      </c>
      <c r="B519" s="1" t="s">
        <v>159</v>
      </c>
      <c r="C519" s="1" t="s">
        <v>562</v>
      </c>
      <c r="D519" s="5">
        <v>4000</v>
      </c>
    </row>
    <row r="520" spans="1:4" x14ac:dyDescent="0.25">
      <c r="A520" s="1" t="s">
        <v>10</v>
      </c>
      <c r="B520" s="1" t="s">
        <v>159</v>
      </c>
      <c r="C520" s="1" t="s">
        <v>563</v>
      </c>
      <c r="D520" s="5">
        <v>58000</v>
      </c>
    </row>
    <row r="521" spans="1:4" x14ac:dyDescent="0.25">
      <c r="A521" s="1" t="s">
        <v>10</v>
      </c>
      <c r="B521" s="1" t="s">
        <v>564</v>
      </c>
      <c r="C521" s="1" t="s">
        <v>565</v>
      </c>
      <c r="D521" s="5">
        <v>41564</v>
      </c>
    </row>
    <row r="522" spans="1:4" x14ac:dyDescent="0.25">
      <c r="A522" s="1" t="s">
        <v>10</v>
      </c>
      <c r="B522" s="1" t="s">
        <v>566</v>
      </c>
      <c r="C522" s="1" t="s">
        <v>567</v>
      </c>
      <c r="D522" s="5">
        <v>1000</v>
      </c>
    </row>
    <row r="523" spans="1:4" x14ac:dyDescent="0.25">
      <c r="A523" s="1" t="s">
        <v>10</v>
      </c>
      <c r="B523" s="1" t="s">
        <v>566</v>
      </c>
      <c r="C523" s="1" t="s">
        <v>568</v>
      </c>
      <c r="D523" s="5">
        <v>500</v>
      </c>
    </row>
    <row r="524" spans="1:4" x14ac:dyDescent="0.25">
      <c r="A524" s="1" t="s">
        <v>10</v>
      </c>
      <c r="B524" s="1" t="s">
        <v>569</v>
      </c>
      <c r="C524" s="1" t="s">
        <v>570</v>
      </c>
      <c r="D524" s="5">
        <v>2800</v>
      </c>
    </row>
    <row r="525" spans="1:4" x14ac:dyDescent="0.25">
      <c r="A525" s="1" t="s">
        <v>10</v>
      </c>
      <c r="B525" s="1" t="s">
        <v>569</v>
      </c>
      <c r="C525" s="1" t="s">
        <v>571</v>
      </c>
      <c r="D525" s="5">
        <v>2900</v>
      </c>
    </row>
    <row r="526" spans="1:4" x14ac:dyDescent="0.25">
      <c r="A526" s="1" t="s">
        <v>572</v>
      </c>
      <c r="B526" s="1" t="s">
        <v>139</v>
      </c>
      <c r="C526" s="1" t="s">
        <v>67</v>
      </c>
      <c r="D526" s="5">
        <v>98187</v>
      </c>
    </row>
    <row r="527" spans="1:4" x14ac:dyDescent="0.25">
      <c r="A527" s="1" t="s">
        <v>572</v>
      </c>
      <c r="B527" s="1" t="s">
        <v>139</v>
      </c>
      <c r="C527" s="1" t="s">
        <v>39</v>
      </c>
      <c r="D527" s="5">
        <v>7476</v>
      </c>
    </row>
    <row r="528" spans="1:4" x14ac:dyDescent="0.25">
      <c r="A528" s="1" t="s">
        <v>572</v>
      </c>
      <c r="B528" s="1" t="s">
        <v>139</v>
      </c>
      <c r="C528" s="1" t="s">
        <v>69</v>
      </c>
      <c r="D528" s="5">
        <v>4886</v>
      </c>
    </row>
    <row r="529" spans="1:4" x14ac:dyDescent="0.25">
      <c r="A529" s="1" t="s">
        <v>572</v>
      </c>
      <c r="B529" s="1" t="s">
        <v>139</v>
      </c>
      <c r="C529" s="1" t="s">
        <v>70</v>
      </c>
      <c r="D529" s="5">
        <v>14024</v>
      </c>
    </row>
    <row r="530" spans="1:4" x14ac:dyDescent="0.25">
      <c r="A530" s="1" t="s">
        <v>572</v>
      </c>
      <c r="B530" s="1" t="s">
        <v>139</v>
      </c>
      <c r="C530" s="1" t="s">
        <v>71</v>
      </c>
      <c r="D530" s="5">
        <v>12226</v>
      </c>
    </row>
    <row r="531" spans="1:4" x14ac:dyDescent="0.25">
      <c r="A531" s="1" t="s">
        <v>572</v>
      </c>
      <c r="B531" s="1" t="s">
        <v>139</v>
      </c>
      <c r="C531" s="1" t="s">
        <v>72</v>
      </c>
      <c r="D531" s="5">
        <v>385</v>
      </c>
    </row>
    <row r="532" spans="1:4" x14ac:dyDescent="0.25">
      <c r="A532" s="1" t="s">
        <v>572</v>
      </c>
      <c r="B532" s="1" t="s">
        <v>190</v>
      </c>
      <c r="C532" s="1" t="s">
        <v>573</v>
      </c>
      <c r="D532" s="5">
        <v>3500</v>
      </c>
    </row>
    <row r="533" spans="1:4" x14ac:dyDescent="0.25">
      <c r="A533" s="1" t="s">
        <v>572</v>
      </c>
      <c r="B533" s="1" t="s">
        <v>190</v>
      </c>
      <c r="C533" s="1" t="s">
        <v>574</v>
      </c>
      <c r="D533" s="5">
        <v>30500</v>
      </c>
    </row>
    <row r="534" spans="1:4" x14ac:dyDescent="0.25">
      <c r="A534" s="1" t="s">
        <v>572</v>
      </c>
      <c r="B534" s="1" t="s">
        <v>190</v>
      </c>
      <c r="C534" s="1" t="s">
        <v>575</v>
      </c>
      <c r="D534" s="5">
        <v>500</v>
      </c>
    </row>
    <row r="535" spans="1:4" x14ac:dyDescent="0.25">
      <c r="A535" s="1" t="s">
        <v>572</v>
      </c>
      <c r="B535" s="1" t="s">
        <v>190</v>
      </c>
      <c r="C535" s="1" t="s">
        <v>576</v>
      </c>
      <c r="D535" s="5">
        <v>3600</v>
      </c>
    </row>
    <row r="536" spans="1:4" x14ac:dyDescent="0.25">
      <c r="A536" s="1" t="s">
        <v>572</v>
      </c>
      <c r="B536" s="1" t="s">
        <v>190</v>
      </c>
      <c r="C536" s="1" t="s">
        <v>577</v>
      </c>
      <c r="D536" s="5">
        <v>200</v>
      </c>
    </row>
    <row r="537" spans="1:4" x14ac:dyDescent="0.25">
      <c r="A537" s="1" t="s">
        <v>572</v>
      </c>
      <c r="B537" s="1" t="s">
        <v>190</v>
      </c>
      <c r="C537" s="1" t="s">
        <v>578</v>
      </c>
      <c r="D537" s="5">
        <v>500</v>
      </c>
    </row>
    <row r="538" spans="1:4" x14ac:dyDescent="0.25">
      <c r="A538" s="1" t="s">
        <v>572</v>
      </c>
      <c r="B538" s="1" t="s">
        <v>171</v>
      </c>
      <c r="C538" s="1" t="s">
        <v>579</v>
      </c>
      <c r="D538" s="5">
        <v>650</v>
      </c>
    </row>
    <row r="539" spans="1:4" x14ac:dyDescent="0.25">
      <c r="A539" s="1" t="s">
        <v>572</v>
      </c>
      <c r="B539" s="1" t="s">
        <v>171</v>
      </c>
      <c r="C539" s="1" t="s">
        <v>580</v>
      </c>
      <c r="D539" s="5">
        <v>250</v>
      </c>
    </row>
    <row r="540" spans="1:4" x14ac:dyDescent="0.25">
      <c r="A540" s="1" t="s">
        <v>572</v>
      </c>
      <c r="B540" s="1" t="s">
        <v>171</v>
      </c>
      <c r="C540" s="1" t="s">
        <v>581</v>
      </c>
      <c r="D540" s="5">
        <v>450</v>
      </c>
    </row>
    <row r="541" spans="1:4" x14ac:dyDescent="0.25">
      <c r="A541" s="1" t="s">
        <v>572</v>
      </c>
      <c r="B541" s="1" t="s">
        <v>140</v>
      </c>
      <c r="C541" s="1" t="s">
        <v>582</v>
      </c>
      <c r="D541" s="5">
        <v>5500</v>
      </c>
    </row>
    <row r="542" spans="1:4" x14ac:dyDescent="0.25">
      <c r="A542" s="1" t="s">
        <v>572</v>
      </c>
      <c r="B542" s="1" t="s">
        <v>140</v>
      </c>
      <c r="C542" s="1" t="s">
        <v>583</v>
      </c>
      <c r="D542" s="5">
        <v>1500</v>
      </c>
    </row>
    <row r="543" spans="1:4" x14ac:dyDescent="0.25">
      <c r="A543" s="1" t="s">
        <v>572</v>
      </c>
      <c r="B543" s="1" t="s">
        <v>140</v>
      </c>
      <c r="C543" s="1" t="s">
        <v>584</v>
      </c>
      <c r="D543" s="5">
        <v>600</v>
      </c>
    </row>
    <row r="544" spans="1:4" x14ac:dyDescent="0.25">
      <c r="A544" s="1" t="s">
        <v>572</v>
      </c>
      <c r="B544" s="1" t="s">
        <v>153</v>
      </c>
      <c r="C544" s="1" t="s">
        <v>585</v>
      </c>
      <c r="D544" s="5">
        <v>500</v>
      </c>
    </row>
    <row r="545" spans="1:4" x14ac:dyDescent="0.25">
      <c r="A545" s="1" t="s">
        <v>572</v>
      </c>
      <c r="B545" s="1" t="s">
        <v>154</v>
      </c>
      <c r="C545" s="1" t="s">
        <v>586</v>
      </c>
      <c r="D545" s="5">
        <v>2500</v>
      </c>
    </row>
    <row r="546" spans="1:4" x14ac:dyDescent="0.25">
      <c r="A546" s="1" t="s">
        <v>572</v>
      </c>
      <c r="B546" s="1" t="s">
        <v>144</v>
      </c>
      <c r="C546" s="1" t="s">
        <v>587</v>
      </c>
      <c r="D546" s="5">
        <v>300</v>
      </c>
    </row>
    <row r="547" spans="1:4" x14ac:dyDescent="0.25">
      <c r="A547" s="1" t="s">
        <v>572</v>
      </c>
      <c r="B547" s="1" t="s">
        <v>156</v>
      </c>
      <c r="C547" s="1" t="s">
        <v>588</v>
      </c>
      <c r="D547" s="5">
        <v>200</v>
      </c>
    </row>
    <row r="548" spans="1:4" x14ac:dyDescent="0.25">
      <c r="A548" s="1" t="s">
        <v>572</v>
      </c>
      <c r="B548" s="1" t="s">
        <v>589</v>
      </c>
      <c r="C548" s="1" t="s">
        <v>590</v>
      </c>
      <c r="D548" s="5">
        <v>6500</v>
      </c>
    </row>
    <row r="549" spans="1:4" x14ac:dyDescent="0.25">
      <c r="A549" s="1" t="s">
        <v>572</v>
      </c>
      <c r="B549" s="1" t="s">
        <v>591</v>
      </c>
      <c r="C549" s="1" t="s">
        <v>592</v>
      </c>
      <c r="D549" s="5">
        <v>4000</v>
      </c>
    </row>
    <row r="550" spans="1:4" x14ac:dyDescent="0.25">
      <c r="A550" s="1" t="s">
        <v>572</v>
      </c>
      <c r="B550" s="1" t="s">
        <v>591</v>
      </c>
      <c r="C550" s="1" t="s">
        <v>593</v>
      </c>
      <c r="D550" s="5">
        <v>2500</v>
      </c>
    </row>
    <row r="551" spans="1:4" x14ac:dyDescent="0.25">
      <c r="A551" s="1" t="s">
        <v>572</v>
      </c>
      <c r="B551" s="1" t="s">
        <v>591</v>
      </c>
      <c r="C551" s="1" t="s">
        <v>594</v>
      </c>
      <c r="D551" s="5">
        <v>2500</v>
      </c>
    </row>
    <row r="552" spans="1:4" x14ac:dyDescent="0.25">
      <c r="A552" s="1" t="s">
        <v>572</v>
      </c>
      <c r="B552" s="1" t="s">
        <v>595</v>
      </c>
      <c r="C552" s="1" t="s">
        <v>596</v>
      </c>
      <c r="D552" s="5">
        <v>1000</v>
      </c>
    </row>
    <row r="553" spans="1:4" x14ac:dyDescent="0.25">
      <c r="A553" s="1" t="s">
        <v>572</v>
      </c>
      <c r="B553" s="1" t="s">
        <v>65</v>
      </c>
      <c r="C553" s="1" t="s">
        <v>65</v>
      </c>
      <c r="D553" s="5">
        <v>500</v>
      </c>
    </row>
    <row r="554" spans="1:4" x14ac:dyDescent="0.25">
      <c r="A554" s="1" t="s">
        <v>597</v>
      </c>
      <c r="B554" s="1" t="s">
        <v>139</v>
      </c>
      <c r="C554" s="1" t="s">
        <v>67</v>
      </c>
      <c r="D554" s="5">
        <v>356375</v>
      </c>
    </row>
    <row r="555" spans="1:4" x14ac:dyDescent="0.25">
      <c r="A555" s="1" t="s">
        <v>597</v>
      </c>
      <c r="B555" s="1" t="s">
        <v>139</v>
      </c>
      <c r="C555" s="1" t="s">
        <v>68</v>
      </c>
      <c r="D555" s="5">
        <v>2500</v>
      </c>
    </row>
    <row r="556" spans="1:4" x14ac:dyDescent="0.25">
      <c r="A556" s="1" t="s">
        <v>597</v>
      </c>
      <c r="B556" s="1" t="s">
        <v>139</v>
      </c>
      <c r="C556" s="1" t="s">
        <v>39</v>
      </c>
      <c r="D556" s="5">
        <v>27601.200000000001</v>
      </c>
    </row>
    <row r="557" spans="1:4" x14ac:dyDescent="0.25">
      <c r="A557" s="1" t="s">
        <v>597</v>
      </c>
      <c r="B557" s="1" t="s">
        <v>139</v>
      </c>
      <c r="C557" s="1" t="s">
        <v>69</v>
      </c>
      <c r="D557" s="5">
        <v>18040</v>
      </c>
    </row>
    <row r="558" spans="1:4" x14ac:dyDescent="0.25">
      <c r="A558" s="1" t="s">
        <v>597</v>
      </c>
      <c r="B558" s="1" t="s">
        <v>139</v>
      </c>
      <c r="C558" s="1" t="s">
        <v>70</v>
      </c>
      <c r="D558" s="5">
        <v>51774.799999999996</v>
      </c>
    </row>
    <row r="559" spans="1:4" x14ac:dyDescent="0.25">
      <c r="A559" s="1" t="s">
        <v>597</v>
      </c>
      <c r="B559" s="1" t="s">
        <v>139</v>
      </c>
      <c r="C559" s="1" t="s">
        <v>71</v>
      </c>
      <c r="D559" s="5">
        <v>73357</v>
      </c>
    </row>
    <row r="560" spans="1:4" x14ac:dyDescent="0.25">
      <c r="A560" s="1" t="s">
        <v>597</v>
      </c>
      <c r="B560" s="1" t="s">
        <v>139</v>
      </c>
      <c r="C560" s="1" t="s">
        <v>72</v>
      </c>
      <c r="D560" s="5">
        <v>1925</v>
      </c>
    </row>
    <row r="561" spans="1:4" x14ac:dyDescent="0.25">
      <c r="A561" s="1" t="s">
        <v>597</v>
      </c>
      <c r="B561" s="1" t="s">
        <v>284</v>
      </c>
      <c r="C561" s="1" t="s">
        <v>598</v>
      </c>
      <c r="D561" s="5">
        <v>44100</v>
      </c>
    </row>
    <row r="562" spans="1:4" x14ac:dyDescent="0.25">
      <c r="A562" s="1" t="s">
        <v>597</v>
      </c>
      <c r="B562" s="1" t="s">
        <v>284</v>
      </c>
      <c r="C562" s="1" t="s">
        <v>599</v>
      </c>
      <c r="D562" s="5">
        <v>2816</v>
      </c>
    </row>
    <row r="563" spans="1:4" x14ac:dyDescent="0.25">
      <c r="A563" s="1" t="s">
        <v>597</v>
      </c>
      <c r="B563" s="1" t="s">
        <v>152</v>
      </c>
      <c r="C563" s="1" t="s">
        <v>600</v>
      </c>
      <c r="D563" s="5">
        <v>270</v>
      </c>
    </row>
    <row r="564" spans="1:4" x14ac:dyDescent="0.25">
      <c r="A564" s="1" t="s">
        <v>597</v>
      </c>
      <c r="B564" s="1" t="s">
        <v>152</v>
      </c>
      <c r="C564" s="1" t="s">
        <v>601</v>
      </c>
      <c r="D564" s="5">
        <v>270</v>
      </c>
    </row>
    <row r="565" spans="1:4" x14ac:dyDescent="0.25">
      <c r="A565" s="1" t="s">
        <v>597</v>
      </c>
      <c r="B565" s="1" t="s">
        <v>152</v>
      </c>
      <c r="C565" s="1" t="s">
        <v>602</v>
      </c>
      <c r="D565" s="5">
        <v>1300</v>
      </c>
    </row>
    <row r="566" spans="1:4" x14ac:dyDescent="0.25">
      <c r="A566" s="1" t="s">
        <v>597</v>
      </c>
      <c r="B566" s="1" t="s">
        <v>152</v>
      </c>
      <c r="C566" s="1" t="s">
        <v>603</v>
      </c>
      <c r="D566" s="5">
        <v>125</v>
      </c>
    </row>
    <row r="567" spans="1:4" x14ac:dyDescent="0.25">
      <c r="A567" s="1" t="s">
        <v>597</v>
      </c>
      <c r="B567" s="1" t="s">
        <v>152</v>
      </c>
      <c r="C567" s="1" t="s">
        <v>604</v>
      </c>
      <c r="D567" s="5">
        <v>450</v>
      </c>
    </row>
    <row r="568" spans="1:4" x14ac:dyDescent="0.25">
      <c r="A568" s="1" t="s">
        <v>597</v>
      </c>
      <c r="B568" s="1" t="s">
        <v>152</v>
      </c>
      <c r="C568" s="1" t="s">
        <v>605</v>
      </c>
      <c r="D568" s="5">
        <v>600</v>
      </c>
    </row>
    <row r="569" spans="1:4" x14ac:dyDescent="0.25">
      <c r="A569" s="1" t="s">
        <v>597</v>
      </c>
      <c r="B569" s="1" t="s">
        <v>171</v>
      </c>
      <c r="C569" s="1" t="s">
        <v>606</v>
      </c>
      <c r="D569" s="5">
        <v>175</v>
      </c>
    </row>
    <row r="570" spans="1:4" x14ac:dyDescent="0.25">
      <c r="A570" s="1" t="s">
        <v>597</v>
      </c>
      <c r="B570" s="1" t="s">
        <v>171</v>
      </c>
      <c r="C570" s="1" t="s">
        <v>607</v>
      </c>
      <c r="D570" s="5">
        <v>150</v>
      </c>
    </row>
    <row r="571" spans="1:4" x14ac:dyDescent="0.25">
      <c r="A571" s="1" t="s">
        <v>597</v>
      </c>
      <c r="B571" s="1" t="s">
        <v>171</v>
      </c>
      <c r="C571" s="1" t="s">
        <v>608</v>
      </c>
      <c r="D571" s="5">
        <v>150</v>
      </c>
    </row>
    <row r="572" spans="1:4" x14ac:dyDescent="0.25">
      <c r="A572" s="1" t="s">
        <v>597</v>
      </c>
      <c r="B572" s="1" t="s">
        <v>171</v>
      </c>
      <c r="C572" s="1" t="s">
        <v>609</v>
      </c>
      <c r="D572" s="5">
        <v>60</v>
      </c>
    </row>
    <row r="573" spans="1:4" x14ac:dyDescent="0.25">
      <c r="A573" s="1" t="s">
        <v>597</v>
      </c>
      <c r="B573" s="1" t="s">
        <v>171</v>
      </c>
      <c r="C573" s="1" t="s">
        <v>610</v>
      </c>
      <c r="D573" s="5">
        <v>220</v>
      </c>
    </row>
    <row r="574" spans="1:4" x14ac:dyDescent="0.25">
      <c r="A574" s="1" t="s">
        <v>597</v>
      </c>
      <c r="B574" s="1" t="s">
        <v>171</v>
      </c>
      <c r="C574" s="1" t="s">
        <v>615</v>
      </c>
      <c r="D574" s="5">
        <v>10</v>
      </c>
    </row>
    <row r="575" spans="1:4" x14ac:dyDescent="0.25">
      <c r="A575" s="1" t="s">
        <v>597</v>
      </c>
      <c r="B575" s="1" t="s">
        <v>171</v>
      </c>
      <c r="C575" s="1" t="s">
        <v>611</v>
      </c>
      <c r="D575" s="5">
        <v>349</v>
      </c>
    </row>
    <row r="576" spans="1:4" x14ac:dyDescent="0.25">
      <c r="A576" s="1" t="s">
        <v>597</v>
      </c>
      <c r="B576" s="1" t="s">
        <v>171</v>
      </c>
      <c r="C576" s="1" t="s">
        <v>612</v>
      </c>
      <c r="D576" s="5">
        <v>135</v>
      </c>
    </row>
    <row r="577" spans="1:4" x14ac:dyDescent="0.25">
      <c r="A577" s="1" t="s">
        <v>597</v>
      </c>
      <c r="B577" s="1" t="s">
        <v>171</v>
      </c>
      <c r="C577" s="1" t="s">
        <v>613</v>
      </c>
      <c r="D577" s="5">
        <v>540</v>
      </c>
    </row>
    <row r="578" spans="1:4" x14ac:dyDescent="0.25">
      <c r="A578" s="1" t="s">
        <v>597</v>
      </c>
      <c r="B578" s="1" t="s">
        <v>171</v>
      </c>
      <c r="C578" s="1" t="s">
        <v>614</v>
      </c>
      <c r="D578" s="5">
        <v>80</v>
      </c>
    </row>
    <row r="579" spans="1:4" x14ac:dyDescent="0.25">
      <c r="A579" s="1" t="s">
        <v>597</v>
      </c>
      <c r="B579" s="1" t="s">
        <v>151</v>
      </c>
      <c r="C579" s="1" t="s">
        <v>616</v>
      </c>
      <c r="D579" s="5">
        <v>1500</v>
      </c>
    </row>
    <row r="580" spans="1:4" x14ac:dyDescent="0.25">
      <c r="A580" s="1" t="s">
        <v>597</v>
      </c>
      <c r="B580" s="1" t="s">
        <v>151</v>
      </c>
      <c r="C580" s="1" t="s">
        <v>617</v>
      </c>
      <c r="D580" s="5">
        <v>1975</v>
      </c>
    </row>
    <row r="581" spans="1:4" x14ac:dyDescent="0.25">
      <c r="A581" s="1" t="s">
        <v>597</v>
      </c>
      <c r="B581" s="1" t="s">
        <v>618</v>
      </c>
      <c r="C581" s="1" t="s">
        <v>619</v>
      </c>
      <c r="D581" s="5">
        <v>3500</v>
      </c>
    </row>
    <row r="582" spans="1:4" x14ac:dyDescent="0.25">
      <c r="A582" s="1" t="s">
        <v>597</v>
      </c>
      <c r="B582" s="1" t="s">
        <v>144</v>
      </c>
      <c r="C582" s="1" t="s">
        <v>117</v>
      </c>
      <c r="D582" s="5">
        <v>500</v>
      </c>
    </row>
    <row r="583" spans="1:4" x14ac:dyDescent="0.25">
      <c r="A583" s="1" t="s">
        <v>597</v>
      </c>
      <c r="B583" s="1" t="s">
        <v>60</v>
      </c>
      <c r="C583" s="1" t="s">
        <v>60</v>
      </c>
      <c r="D583" s="5">
        <v>100</v>
      </c>
    </row>
    <row r="584" spans="1:4" x14ac:dyDescent="0.25">
      <c r="A584" s="1" t="s">
        <v>597</v>
      </c>
      <c r="B584" s="1" t="s">
        <v>361</v>
      </c>
      <c r="C584" s="1" t="s">
        <v>620</v>
      </c>
      <c r="D584" s="5">
        <v>1500</v>
      </c>
    </row>
    <row r="585" spans="1:4" x14ac:dyDescent="0.25">
      <c r="A585" s="1" t="s">
        <v>597</v>
      </c>
      <c r="B585" s="1" t="s">
        <v>361</v>
      </c>
      <c r="C585" s="1" t="s">
        <v>621</v>
      </c>
      <c r="D585" s="5">
        <v>1000</v>
      </c>
    </row>
    <row r="586" spans="1:4" x14ac:dyDescent="0.25">
      <c r="A586" s="1" t="s">
        <v>597</v>
      </c>
      <c r="B586" s="1" t="s">
        <v>363</v>
      </c>
      <c r="C586" s="1" t="s">
        <v>622</v>
      </c>
      <c r="D586" s="5">
        <v>2000</v>
      </c>
    </row>
    <row r="587" spans="1:4" x14ac:dyDescent="0.25">
      <c r="A587" s="1" t="s">
        <v>597</v>
      </c>
      <c r="B587" s="1" t="s">
        <v>363</v>
      </c>
      <c r="C587" s="1" t="s">
        <v>623</v>
      </c>
      <c r="D587" s="5">
        <v>400</v>
      </c>
    </row>
    <row r="588" spans="1:4" x14ac:dyDescent="0.25">
      <c r="A588" s="1" t="s">
        <v>597</v>
      </c>
      <c r="B588" s="1" t="s">
        <v>624</v>
      </c>
      <c r="C588" s="1" t="s">
        <v>625</v>
      </c>
      <c r="D588" s="5">
        <v>6400</v>
      </c>
    </row>
    <row r="589" spans="1:4" x14ac:dyDescent="0.25">
      <c r="A589" s="1" t="s">
        <v>597</v>
      </c>
      <c r="B589" s="1" t="s">
        <v>626</v>
      </c>
      <c r="C589" s="1" t="s">
        <v>627</v>
      </c>
      <c r="D589" s="5">
        <v>30000</v>
      </c>
    </row>
    <row r="590" spans="1:4" x14ac:dyDescent="0.25">
      <c r="A590" s="1" t="s">
        <v>597</v>
      </c>
      <c r="B590" s="1" t="s">
        <v>371</v>
      </c>
      <c r="C590" s="1" t="s">
        <v>628</v>
      </c>
      <c r="D590" s="5">
        <v>1250</v>
      </c>
    </row>
    <row r="591" spans="1:4" x14ac:dyDescent="0.25">
      <c r="A591" s="1" t="s">
        <v>597</v>
      </c>
      <c r="B591" s="1" t="s">
        <v>381</v>
      </c>
      <c r="C591" s="1" t="s">
        <v>629</v>
      </c>
      <c r="D591" s="5">
        <v>11000</v>
      </c>
    </row>
    <row r="592" spans="1:4" x14ac:dyDescent="0.25">
      <c r="A592" s="1" t="s">
        <v>31</v>
      </c>
      <c r="B592" s="1" t="s">
        <v>139</v>
      </c>
      <c r="C592" s="1" t="s">
        <v>67</v>
      </c>
      <c r="D592" s="5">
        <v>515812</v>
      </c>
    </row>
    <row r="593" spans="1:4" x14ac:dyDescent="0.25">
      <c r="A593" s="1" t="s">
        <v>31</v>
      </c>
      <c r="B593" s="1" t="s">
        <v>139</v>
      </c>
      <c r="C593" s="1" t="s">
        <v>39</v>
      </c>
      <c r="D593" s="5">
        <v>38649</v>
      </c>
    </row>
    <row r="594" spans="1:4" x14ac:dyDescent="0.25">
      <c r="A594" s="1" t="s">
        <v>31</v>
      </c>
      <c r="B594" s="1" t="s">
        <v>139</v>
      </c>
      <c r="C594" s="1" t="s">
        <v>69</v>
      </c>
      <c r="D594" s="5">
        <v>25261</v>
      </c>
    </row>
    <row r="595" spans="1:4" x14ac:dyDescent="0.25">
      <c r="A595" s="1" t="s">
        <v>31</v>
      </c>
      <c r="B595" s="1" t="s">
        <v>139</v>
      </c>
      <c r="C595" s="1" t="s">
        <v>70</v>
      </c>
      <c r="D595" s="5">
        <v>72498</v>
      </c>
    </row>
    <row r="596" spans="1:4" x14ac:dyDescent="0.25">
      <c r="A596" s="1" t="s">
        <v>31</v>
      </c>
      <c r="B596" s="1" t="s">
        <v>139</v>
      </c>
      <c r="C596" s="1" t="s">
        <v>71</v>
      </c>
      <c r="D596" s="5">
        <v>76751</v>
      </c>
    </row>
    <row r="597" spans="1:4" x14ac:dyDescent="0.25">
      <c r="A597" s="1" t="s">
        <v>31</v>
      </c>
      <c r="B597" s="1" t="s">
        <v>139</v>
      </c>
      <c r="C597" s="1" t="s">
        <v>72</v>
      </c>
      <c r="D597" s="5">
        <v>2118</v>
      </c>
    </row>
    <row r="598" spans="1:4" x14ac:dyDescent="0.25">
      <c r="A598" s="1" t="s">
        <v>31</v>
      </c>
      <c r="B598" s="1" t="s">
        <v>149</v>
      </c>
      <c r="C598" s="1" t="s">
        <v>630</v>
      </c>
      <c r="D598" s="5">
        <v>80000</v>
      </c>
    </row>
    <row r="599" spans="1:4" x14ac:dyDescent="0.25">
      <c r="A599" s="1" t="s">
        <v>31</v>
      </c>
      <c r="B599" s="1" t="s">
        <v>149</v>
      </c>
      <c r="C599" s="1" t="s">
        <v>631</v>
      </c>
      <c r="D599" s="5">
        <v>2500</v>
      </c>
    </row>
    <row r="600" spans="1:4" x14ac:dyDescent="0.25">
      <c r="A600" s="1" t="s">
        <v>31</v>
      </c>
      <c r="B600" s="1" t="s">
        <v>171</v>
      </c>
      <c r="C600" s="1" t="s">
        <v>632</v>
      </c>
      <c r="D600" s="5">
        <v>225</v>
      </c>
    </row>
    <row r="601" spans="1:4" x14ac:dyDescent="0.25">
      <c r="A601" s="1" t="s">
        <v>31</v>
      </c>
      <c r="B601" s="1" t="s">
        <v>171</v>
      </c>
      <c r="C601" s="1" t="s">
        <v>633</v>
      </c>
      <c r="D601" s="5">
        <v>60</v>
      </c>
    </row>
    <row r="602" spans="1:4" x14ac:dyDescent="0.25">
      <c r="A602" s="1" t="s">
        <v>31</v>
      </c>
      <c r="B602" s="1" t="s">
        <v>171</v>
      </c>
      <c r="C602" s="1" t="s">
        <v>634</v>
      </c>
      <c r="D602" s="5">
        <v>50</v>
      </c>
    </row>
    <row r="603" spans="1:4" x14ac:dyDescent="0.25">
      <c r="A603" s="1" t="s">
        <v>31</v>
      </c>
      <c r="B603" s="1" t="s">
        <v>171</v>
      </c>
      <c r="C603" s="1" t="s">
        <v>635</v>
      </c>
      <c r="D603" s="5">
        <v>5500</v>
      </c>
    </row>
    <row r="604" spans="1:4" x14ac:dyDescent="0.25">
      <c r="A604" s="1" t="s">
        <v>31</v>
      </c>
      <c r="B604" s="1" t="s">
        <v>140</v>
      </c>
      <c r="C604" s="1" t="s">
        <v>636</v>
      </c>
      <c r="D604" s="5">
        <v>800</v>
      </c>
    </row>
    <row r="605" spans="1:4" x14ac:dyDescent="0.25">
      <c r="A605" s="1" t="s">
        <v>31</v>
      </c>
      <c r="B605" s="1" t="s">
        <v>140</v>
      </c>
      <c r="C605" s="1" t="s">
        <v>637</v>
      </c>
      <c r="D605" s="5">
        <v>200</v>
      </c>
    </row>
    <row r="606" spans="1:4" x14ac:dyDescent="0.25">
      <c r="A606" s="1" t="s">
        <v>31</v>
      </c>
      <c r="B606" s="1" t="s">
        <v>140</v>
      </c>
      <c r="C606" s="1" t="s">
        <v>638</v>
      </c>
      <c r="D606" s="5">
        <v>305</v>
      </c>
    </row>
    <row r="607" spans="1:4" x14ac:dyDescent="0.25">
      <c r="A607" s="1" t="s">
        <v>31</v>
      </c>
      <c r="B607" s="1" t="s">
        <v>140</v>
      </c>
      <c r="C607" s="1" t="s">
        <v>639</v>
      </c>
      <c r="D607" s="5">
        <v>500</v>
      </c>
    </row>
    <row r="608" spans="1:4" x14ac:dyDescent="0.25">
      <c r="A608" s="1" t="s">
        <v>31</v>
      </c>
      <c r="B608" s="1" t="s">
        <v>140</v>
      </c>
      <c r="C608" s="1" t="s">
        <v>640</v>
      </c>
      <c r="D608" s="5">
        <v>600</v>
      </c>
    </row>
    <row r="609" spans="1:4" x14ac:dyDescent="0.25">
      <c r="A609" s="1" t="s">
        <v>31</v>
      </c>
      <c r="B609" s="1" t="s">
        <v>154</v>
      </c>
      <c r="C609" s="1" t="s">
        <v>641</v>
      </c>
      <c r="D609" s="5">
        <v>750</v>
      </c>
    </row>
    <row r="610" spans="1:4" x14ac:dyDescent="0.25">
      <c r="A610" s="1" t="s">
        <v>31</v>
      </c>
      <c r="B610" s="1" t="s">
        <v>154</v>
      </c>
      <c r="C610" s="1" t="s">
        <v>642</v>
      </c>
      <c r="D610" s="5">
        <v>700</v>
      </c>
    </row>
    <row r="611" spans="1:4" x14ac:dyDescent="0.25">
      <c r="A611" s="1" t="s">
        <v>31</v>
      </c>
      <c r="B611" s="1" t="s">
        <v>154</v>
      </c>
      <c r="C611" s="1" t="s">
        <v>643</v>
      </c>
      <c r="D611" s="5">
        <v>400</v>
      </c>
    </row>
    <row r="612" spans="1:4" x14ac:dyDescent="0.25">
      <c r="A612" s="1" t="s">
        <v>31</v>
      </c>
      <c r="B612" s="1" t="s">
        <v>144</v>
      </c>
      <c r="C612" s="1" t="s">
        <v>644</v>
      </c>
      <c r="D612" s="5">
        <v>500</v>
      </c>
    </row>
    <row r="613" spans="1:4" x14ac:dyDescent="0.25">
      <c r="A613" s="1" t="s">
        <v>31</v>
      </c>
      <c r="B613" s="1" t="s">
        <v>397</v>
      </c>
      <c r="C613" s="1" t="s">
        <v>397</v>
      </c>
      <c r="D613" s="5">
        <v>400</v>
      </c>
    </row>
    <row r="614" spans="1:4" x14ac:dyDescent="0.25">
      <c r="A614" s="1" t="s">
        <v>31</v>
      </c>
      <c r="B614" s="1" t="s">
        <v>159</v>
      </c>
      <c r="C614" s="1" t="s">
        <v>645</v>
      </c>
      <c r="D614" s="5">
        <v>10000</v>
      </c>
    </row>
    <row r="615" spans="1:4" x14ac:dyDescent="0.25">
      <c r="A615" s="1" t="s">
        <v>31</v>
      </c>
      <c r="B615" s="1" t="s">
        <v>145</v>
      </c>
      <c r="C615" s="1" t="s">
        <v>646</v>
      </c>
      <c r="D615" s="5">
        <v>600</v>
      </c>
    </row>
    <row r="616" spans="1:4" x14ac:dyDescent="0.25">
      <c r="A616" s="1" t="s">
        <v>31</v>
      </c>
      <c r="B616" s="1" t="s">
        <v>647</v>
      </c>
      <c r="C616" s="1" t="s">
        <v>648</v>
      </c>
      <c r="D616" s="5">
        <v>1200</v>
      </c>
    </row>
    <row r="617" spans="1:4" x14ac:dyDescent="0.25">
      <c r="A617" s="1" t="s">
        <v>31</v>
      </c>
      <c r="B617" s="1" t="s">
        <v>649</v>
      </c>
      <c r="C617" s="1" t="s">
        <v>650</v>
      </c>
      <c r="D617" s="5">
        <v>1000</v>
      </c>
    </row>
    <row r="618" spans="1:4" x14ac:dyDescent="0.25">
      <c r="A618" s="1" t="s">
        <v>31</v>
      </c>
      <c r="B618" s="1" t="s">
        <v>371</v>
      </c>
      <c r="C618" s="1" t="s">
        <v>651</v>
      </c>
      <c r="D618" s="5">
        <v>600</v>
      </c>
    </row>
    <row r="619" spans="1:4" x14ac:dyDescent="0.25">
      <c r="A619" s="1" t="s">
        <v>31</v>
      </c>
      <c r="B619" s="1" t="s">
        <v>371</v>
      </c>
      <c r="C619" s="1" t="s">
        <v>652</v>
      </c>
      <c r="D619" s="5">
        <v>300</v>
      </c>
    </row>
    <row r="620" spans="1:4" x14ac:dyDescent="0.25">
      <c r="A620" s="1" t="s">
        <v>653</v>
      </c>
      <c r="B620" s="1" t="s">
        <v>654</v>
      </c>
      <c r="C620" s="1" t="s">
        <v>655</v>
      </c>
      <c r="D620" s="5">
        <v>2084442</v>
      </c>
    </row>
    <row r="621" spans="1:4" x14ac:dyDescent="0.25">
      <c r="A621" s="1" t="s">
        <v>656</v>
      </c>
      <c r="B621" s="1" t="s">
        <v>139</v>
      </c>
      <c r="C621" s="1" t="s">
        <v>67</v>
      </c>
      <c r="D621" s="5">
        <v>467106</v>
      </c>
    </row>
    <row r="622" spans="1:4" x14ac:dyDescent="0.25">
      <c r="A622" s="1" t="s">
        <v>656</v>
      </c>
      <c r="B622" s="1" t="s">
        <v>139</v>
      </c>
      <c r="C622" s="1" t="s">
        <v>68</v>
      </c>
      <c r="D622" s="5">
        <v>8000</v>
      </c>
    </row>
    <row r="623" spans="1:4" x14ac:dyDescent="0.25">
      <c r="A623" s="1" t="s">
        <v>656</v>
      </c>
      <c r="B623" s="1" t="s">
        <v>139</v>
      </c>
      <c r="C623" s="1" t="s">
        <v>39</v>
      </c>
      <c r="D623" s="5">
        <v>36478</v>
      </c>
    </row>
    <row r="624" spans="1:4" x14ac:dyDescent="0.25">
      <c r="A624" s="1" t="s">
        <v>656</v>
      </c>
      <c r="B624" s="1" t="s">
        <v>139</v>
      </c>
      <c r="C624" s="1" t="s">
        <v>69</v>
      </c>
      <c r="D624" s="5">
        <v>23842</v>
      </c>
    </row>
    <row r="625" spans="1:4" x14ac:dyDescent="0.25">
      <c r="A625" s="1" t="s">
        <v>656</v>
      </c>
      <c r="B625" s="1" t="s">
        <v>139</v>
      </c>
      <c r="C625" s="1" t="s">
        <v>70</v>
      </c>
      <c r="D625" s="5">
        <v>68426</v>
      </c>
    </row>
    <row r="626" spans="1:4" x14ac:dyDescent="0.25">
      <c r="A626" s="1" t="s">
        <v>656</v>
      </c>
      <c r="B626" s="1" t="s">
        <v>139</v>
      </c>
      <c r="C626" s="1" t="s">
        <v>71</v>
      </c>
      <c r="D626" s="5">
        <v>89963</v>
      </c>
    </row>
    <row r="627" spans="1:4" x14ac:dyDescent="0.25">
      <c r="A627" s="1" t="s">
        <v>656</v>
      </c>
      <c r="B627" s="1" t="s">
        <v>139</v>
      </c>
      <c r="C627" s="1" t="s">
        <v>72</v>
      </c>
      <c r="D627" s="5">
        <v>1732</v>
      </c>
    </row>
    <row r="628" spans="1:4" x14ac:dyDescent="0.25">
      <c r="A628" s="1" t="s">
        <v>656</v>
      </c>
      <c r="B628" s="1" t="s">
        <v>190</v>
      </c>
      <c r="C628" s="1" t="s">
        <v>657</v>
      </c>
      <c r="D628" s="5">
        <v>5000</v>
      </c>
    </row>
    <row r="629" spans="1:4" x14ac:dyDescent="0.25">
      <c r="A629" s="1" t="s">
        <v>656</v>
      </c>
      <c r="B629" s="1" t="s">
        <v>190</v>
      </c>
      <c r="C629" s="1" t="s">
        <v>658</v>
      </c>
      <c r="D629" s="5">
        <v>5000</v>
      </c>
    </row>
    <row r="630" spans="1:4" x14ac:dyDescent="0.25">
      <c r="A630" s="1" t="s">
        <v>656</v>
      </c>
      <c r="B630" s="1" t="s">
        <v>190</v>
      </c>
      <c r="C630" s="1" t="s">
        <v>659</v>
      </c>
      <c r="D630" s="5">
        <v>2500</v>
      </c>
    </row>
    <row r="631" spans="1:4" x14ac:dyDescent="0.25">
      <c r="A631" s="1" t="s">
        <v>656</v>
      </c>
      <c r="B631" s="1" t="s">
        <v>190</v>
      </c>
      <c r="C631" s="1" t="s">
        <v>660</v>
      </c>
      <c r="D631" s="5">
        <v>1000</v>
      </c>
    </row>
    <row r="632" spans="1:4" x14ac:dyDescent="0.25">
      <c r="A632" s="1" t="s">
        <v>656</v>
      </c>
      <c r="B632" s="1" t="s">
        <v>190</v>
      </c>
      <c r="C632" s="1" t="s">
        <v>661</v>
      </c>
      <c r="D632" s="5">
        <v>12000</v>
      </c>
    </row>
    <row r="633" spans="1:4" x14ac:dyDescent="0.25">
      <c r="A633" s="1" t="s">
        <v>656</v>
      </c>
      <c r="B633" s="1" t="s">
        <v>662</v>
      </c>
      <c r="C633" s="1" t="s">
        <v>663</v>
      </c>
      <c r="D633" s="5">
        <v>2100</v>
      </c>
    </row>
    <row r="634" spans="1:4" x14ac:dyDescent="0.25">
      <c r="A634" s="1" t="s">
        <v>656</v>
      </c>
      <c r="B634" s="1" t="s">
        <v>662</v>
      </c>
      <c r="C634" s="1" t="s">
        <v>664</v>
      </c>
      <c r="D634" s="5">
        <v>400</v>
      </c>
    </row>
    <row r="635" spans="1:4" x14ac:dyDescent="0.25">
      <c r="A635" s="1" t="s">
        <v>656</v>
      </c>
      <c r="B635" s="1" t="s">
        <v>662</v>
      </c>
      <c r="C635" s="1" t="s">
        <v>665</v>
      </c>
      <c r="D635" s="5">
        <v>2100</v>
      </c>
    </row>
    <row r="636" spans="1:4" x14ac:dyDescent="0.25">
      <c r="A636" s="1" t="s">
        <v>656</v>
      </c>
      <c r="B636" s="1" t="s">
        <v>666</v>
      </c>
      <c r="C636" s="1" t="s">
        <v>667</v>
      </c>
      <c r="D636" s="5">
        <v>720</v>
      </c>
    </row>
    <row r="637" spans="1:4" x14ac:dyDescent="0.25">
      <c r="A637" s="1" t="s">
        <v>656</v>
      </c>
      <c r="B637" s="1" t="s">
        <v>666</v>
      </c>
      <c r="C637" s="1" t="s">
        <v>668</v>
      </c>
      <c r="D637" s="5">
        <v>2250</v>
      </c>
    </row>
    <row r="638" spans="1:4" x14ac:dyDescent="0.25">
      <c r="A638" s="1" t="s">
        <v>656</v>
      </c>
      <c r="B638" s="1" t="s">
        <v>666</v>
      </c>
      <c r="C638" s="1" t="s">
        <v>669</v>
      </c>
      <c r="D638" s="5">
        <v>500</v>
      </c>
    </row>
    <row r="639" spans="1:4" x14ac:dyDescent="0.25">
      <c r="A639" s="1" t="s">
        <v>656</v>
      </c>
      <c r="B639" s="1" t="s">
        <v>666</v>
      </c>
      <c r="C639" s="1" t="s">
        <v>670</v>
      </c>
      <c r="D639" s="5">
        <v>320</v>
      </c>
    </row>
    <row r="640" spans="1:4" x14ac:dyDescent="0.25">
      <c r="A640" s="1" t="s">
        <v>656</v>
      </c>
      <c r="B640" s="1" t="s">
        <v>666</v>
      </c>
      <c r="C640" s="1" t="s">
        <v>671</v>
      </c>
      <c r="D640" s="5">
        <v>500</v>
      </c>
    </row>
    <row r="641" spans="1:4" x14ac:dyDescent="0.25">
      <c r="A641" s="1" t="s">
        <v>656</v>
      </c>
      <c r="B641" s="1" t="s">
        <v>666</v>
      </c>
      <c r="C641" s="1" t="s">
        <v>672</v>
      </c>
      <c r="D641" s="5">
        <v>1200</v>
      </c>
    </row>
    <row r="642" spans="1:4" x14ac:dyDescent="0.25">
      <c r="A642" s="1" t="s">
        <v>656</v>
      </c>
      <c r="B642" s="1" t="s">
        <v>171</v>
      </c>
      <c r="C642" s="1" t="s">
        <v>673</v>
      </c>
      <c r="D642" s="5">
        <v>543</v>
      </c>
    </row>
    <row r="643" spans="1:4" x14ac:dyDescent="0.25">
      <c r="A643" s="1" t="s">
        <v>656</v>
      </c>
      <c r="B643" s="1" t="s">
        <v>171</v>
      </c>
      <c r="C643" s="1" t="s">
        <v>674</v>
      </c>
      <c r="D643" s="5">
        <v>75</v>
      </c>
    </row>
    <row r="644" spans="1:4" x14ac:dyDescent="0.25">
      <c r="A644" s="1" t="s">
        <v>656</v>
      </c>
      <c r="B644" s="1" t="s">
        <v>171</v>
      </c>
      <c r="C644" s="1" t="s">
        <v>675</v>
      </c>
      <c r="D644" s="5">
        <v>432</v>
      </c>
    </row>
    <row r="645" spans="1:4" x14ac:dyDescent="0.25">
      <c r="A645" s="1" t="s">
        <v>656</v>
      </c>
      <c r="B645" s="1" t="s">
        <v>171</v>
      </c>
      <c r="C645" s="1" t="s">
        <v>676</v>
      </c>
      <c r="D645" s="5">
        <v>75</v>
      </c>
    </row>
    <row r="646" spans="1:4" x14ac:dyDescent="0.25">
      <c r="A646" s="1" t="s">
        <v>656</v>
      </c>
      <c r="B646" s="1" t="s">
        <v>171</v>
      </c>
      <c r="C646" s="1" t="s">
        <v>677</v>
      </c>
      <c r="D646" s="5">
        <v>75</v>
      </c>
    </row>
    <row r="647" spans="1:4" x14ac:dyDescent="0.25">
      <c r="A647" s="1" t="s">
        <v>656</v>
      </c>
      <c r="B647" s="1" t="s">
        <v>171</v>
      </c>
      <c r="C647" s="1" t="s">
        <v>678</v>
      </c>
      <c r="D647" s="5">
        <v>200</v>
      </c>
    </row>
    <row r="648" spans="1:4" x14ac:dyDescent="0.25">
      <c r="A648" s="1" t="s">
        <v>656</v>
      </c>
      <c r="B648" s="1" t="s">
        <v>171</v>
      </c>
      <c r="C648" s="1" t="s">
        <v>679</v>
      </c>
      <c r="D648" s="5">
        <v>95</v>
      </c>
    </row>
    <row r="649" spans="1:4" x14ac:dyDescent="0.25">
      <c r="A649" s="1" t="s">
        <v>656</v>
      </c>
      <c r="B649" s="1" t="s">
        <v>171</v>
      </c>
      <c r="C649" s="1" t="s">
        <v>680</v>
      </c>
      <c r="D649" s="5">
        <v>586</v>
      </c>
    </row>
    <row r="650" spans="1:4" x14ac:dyDescent="0.25">
      <c r="A650" s="1" t="s">
        <v>656</v>
      </c>
      <c r="B650" s="1" t="s">
        <v>171</v>
      </c>
      <c r="C650" s="1" t="s">
        <v>681</v>
      </c>
      <c r="D650" s="5">
        <v>586</v>
      </c>
    </row>
    <row r="651" spans="1:4" x14ac:dyDescent="0.25">
      <c r="A651" s="1" t="s">
        <v>656</v>
      </c>
      <c r="B651" s="1" t="s">
        <v>171</v>
      </c>
      <c r="C651" s="1" t="s">
        <v>682</v>
      </c>
      <c r="D651" s="5">
        <v>150</v>
      </c>
    </row>
    <row r="652" spans="1:4" x14ac:dyDescent="0.25">
      <c r="A652" s="1" t="s">
        <v>656</v>
      </c>
      <c r="B652" s="1" t="s">
        <v>171</v>
      </c>
      <c r="C652" s="1" t="s">
        <v>683</v>
      </c>
      <c r="D652" s="5">
        <v>150</v>
      </c>
    </row>
    <row r="653" spans="1:4" x14ac:dyDescent="0.25">
      <c r="A653" s="1" t="s">
        <v>656</v>
      </c>
      <c r="B653" s="1" t="s">
        <v>171</v>
      </c>
      <c r="C653" s="1" t="s">
        <v>684</v>
      </c>
      <c r="D653" s="5">
        <v>240</v>
      </c>
    </row>
    <row r="654" spans="1:4" x14ac:dyDescent="0.25">
      <c r="A654" s="1" t="s">
        <v>656</v>
      </c>
      <c r="B654" s="1" t="s">
        <v>171</v>
      </c>
      <c r="C654" s="1" t="s">
        <v>685</v>
      </c>
      <c r="D654" s="5">
        <v>540</v>
      </c>
    </row>
    <row r="655" spans="1:4" x14ac:dyDescent="0.25">
      <c r="A655" s="1" t="s">
        <v>656</v>
      </c>
      <c r="B655" s="1" t="s">
        <v>171</v>
      </c>
      <c r="C655" s="1" t="s">
        <v>686</v>
      </c>
      <c r="D655" s="5">
        <v>775</v>
      </c>
    </row>
    <row r="656" spans="1:4" x14ac:dyDescent="0.25">
      <c r="A656" s="1" t="s">
        <v>656</v>
      </c>
      <c r="B656" s="1" t="s">
        <v>171</v>
      </c>
      <c r="C656" s="1" t="s">
        <v>687</v>
      </c>
      <c r="D656" s="5">
        <v>5500</v>
      </c>
    </row>
    <row r="657" spans="1:4" x14ac:dyDescent="0.25">
      <c r="A657" s="1" t="s">
        <v>656</v>
      </c>
      <c r="B657" s="1" t="s">
        <v>154</v>
      </c>
      <c r="C657" s="1" t="s">
        <v>688</v>
      </c>
      <c r="D657" s="5">
        <v>300</v>
      </c>
    </row>
    <row r="658" spans="1:4" x14ac:dyDescent="0.25">
      <c r="A658" s="1" t="s">
        <v>656</v>
      </c>
      <c r="B658" s="1" t="s">
        <v>154</v>
      </c>
      <c r="C658" s="1" t="s">
        <v>689</v>
      </c>
      <c r="D658" s="5">
        <v>1350</v>
      </c>
    </row>
    <row r="659" spans="1:4" x14ac:dyDescent="0.25">
      <c r="A659" s="1" t="s">
        <v>656</v>
      </c>
      <c r="B659" s="1" t="s">
        <v>154</v>
      </c>
      <c r="C659" s="1" t="s">
        <v>690</v>
      </c>
      <c r="D659" s="5">
        <v>405</v>
      </c>
    </row>
    <row r="660" spans="1:4" x14ac:dyDescent="0.25">
      <c r="A660" s="1" t="s">
        <v>656</v>
      </c>
      <c r="B660" s="1" t="s">
        <v>154</v>
      </c>
      <c r="C660" s="1" t="s">
        <v>691</v>
      </c>
      <c r="D660" s="5">
        <v>400</v>
      </c>
    </row>
    <row r="661" spans="1:4" x14ac:dyDescent="0.25">
      <c r="A661" s="1" t="s">
        <v>656</v>
      </c>
      <c r="B661" s="1" t="s">
        <v>154</v>
      </c>
      <c r="C661" s="1" t="s">
        <v>692</v>
      </c>
      <c r="D661" s="5">
        <v>125</v>
      </c>
    </row>
    <row r="662" spans="1:4" x14ac:dyDescent="0.25">
      <c r="A662" s="1" t="s">
        <v>656</v>
      </c>
      <c r="B662" s="1" t="s">
        <v>155</v>
      </c>
      <c r="C662" s="1" t="s">
        <v>117</v>
      </c>
      <c r="D662" s="5">
        <v>750</v>
      </c>
    </row>
    <row r="663" spans="1:4" x14ac:dyDescent="0.25">
      <c r="A663" s="1" t="s">
        <v>656</v>
      </c>
      <c r="B663" s="1" t="s">
        <v>397</v>
      </c>
      <c r="C663" s="1" t="s">
        <v>693</v>
      </c>
      <c r="D663" s="5">
        <v>300</v>
      </c>
    </row>
    <row r="664" spans="1:4" x14ac:dyDescent="0.25">
      <c r="A664" s="1" t="s">
        <v>656</v>
      </c>
      <c r="B664" s="1" t="s">
        <v>145</v>
      </c>
      <c r="C664" s="1" t="s">
        <v>646</v>
      </c>
      <c r="D664" s="5">
        <v>500</v>
      </c>
    </row>
    <row r="665" spans="1:4" x14ac:dyDescent="0.25">
      <c r="A665" s="1" t="s">
        <v>656</v>
      </c>
      <c r="B665" s="1" t="s">
        <v>649</v>
      </c>
      <c r="C665" s="1" t="s">
        <v>694</v>
      </c>
      <c r="D665" s="5">
        <v>2000</v>
      </c>
    </row>
    <row r="666" spans="1:4" x14ac:dyDescent="0.25">
      <c r="A666" s="1" t="s">
        <v>656</v>
      </c>
      <c r="B666" s="1" t="s">
        <v>371</v>
      </c>
      <c r="C666" s="1" t="s">
        <v>695</v>
      </c>
      <c r="D666" s="5">
        <v>500</v>
      </c>
    </row>
    <row r="667" spans="1:4" x14ac:dyDescent="0.25">
      <c r="A667" s="1" t="s">
        <v>656</v>
      </c>
      <c r="B667" s="1" t="s">
        <v>371</v>
      </c>
      <c r="C667" s="1" t="s">
        <v>696</v>
      </c>
      <c r="D667" s="5">
        <v>5000</v>
      </c>
    </row>
    <row r="668" spans="1:4" x14ac:dyDescent="0.25">
      <c r="A668" s="1" t="s">
        <v>656</v>
      </c>
      <c r="B668" s="1" t="s">
        <v>697</v>
      </c>
      <c r="C668" s="1" t="s">
        <v>698</v>
      </c>
      <c r="D668" s="5">
        <v>65000</v>
      </c>
    </row>
    <row r="669" spans="1:4" x14ac:dyDescent="0.25">
      <c r="A669" s="1" t="s">
        <v>699</v>
      </c>
      <c r="B669" s="1" t="s">
        <v>139</v>
      </c>
      <c r="C669" s="1" t="s">
        <v>67</v>
      </c>
      <c r="D669" s="5">
        <v>71641</v>
      </c>
    </row>
    <row r="670" spans="1:4" x14ac:dyDescent="0.25">
      <c r="A670" s="1" t="s">
        <v>699</v>
      </c>
      <c r="B670" s="1" t="s">
        <v>139</v>
      </c>
      <c r="C670" s="1" t="s">
        <v>39</v>
      </c>
      <c r="D670" s="5">
        <v>5453</v>
      </c>
    </row>
    <row r="671" spans="1:4" x14ac:dyDescent="0.25">
      <c r="A671" s="1" t="s">
        <v>699</v>
      </c>
      <c r="B671" s="1" t="s">
        <v>139</v>
      </c>
      <c r="C671" s="1" t="s">
        <v>69</v>
      </c>
      <c r="D671" s="5">
        <v>3564</v>
      </c>
    </row>
    <row r="672" spans="1:4" x14ac:dyDescent="0.25">
      <c r="A672" s="1" t="s">
        <v>699</v>
      </c>
      <c r="B672" s="1" t="s">
        <v>139</v>
      </c>
      <c r="C672" s="1" t="s">
        <v>70</v>
      </c>
      <c r="D672" s="5">
        <v>10229</v>
      </c>
    </row>
    <row r="673" spans="1:4" x14ac:dyDescent="0.25">
      <c r="A673" s="1" t="s">
        <v>699</v>
      </c>
      <c r="B673" s="1" t="s">
        <v>139</v>
      </c>
      <c r="C673" s="1" t="s">
        <v>71</v>
      </c>
      <c r="D673" s="5">
        <v>13709</v>
      </c>
    </row>
    <row r="674" spans="1:4" x14ac:dyDescent="0.25">
      <c r="A674" s="1" t="s">
        <v>699</v>
      </c>
      <c r="B674" s="1" t="s">
        <v>139</v>
      </c>
      <c r="C674" s="1" t="s">
        <v>72</v>
      </c>
      <c r="D674" s="5">
        <v>385</v>
      </c>
    </row>
    <row r="675" spans="1:4" x14ac:dyDescent="0.25">
      <c r="A675" s="1" t="s">
        <v>699</v>
      </c>
      <c r="B675" s="1" t="s">
        <v>171</v>
      </c>
      <c r="C675" s="1" t="s">
        <v>700</v>
      </c>
      <c r="D675" s="5">
        <v>400</v>
      </c>
    </row>
    <row r="676" spans="1:4" x14ac:dyDescent="0.25">
      <c r="A676" s="1" t="s">
        <v>699</v>
      </c>
      <c r="B676" s="1" t="s">
        <v>171</v>
      </c>
      <c r="C676" s="1" t="s">
        <v>701</v>
      </c>
      <c r="D676" s="5">
        <v>1000</v>
      </c>
    </row>
    <row r="677" spans="1:4" x14ac:dyDescent="0.25">
      <c r="A677" s="1" t="s">
        <v>699</v>
      </c>
      <c r="B677" s="1" t="s">
        <v>171</v>
      </c>
      <c r="C677" s="1" t="s">
        <v>702</v>
      </c>
      <c r="D677" s="5">
        <v>500</v>
      </c>
    </row>
    <row r="678" spans="1:4" x14ac:dyDescent="0.25">
      <c r="A678" s="1" t="s">
        <v>699</v>
      </c>
      <c r="B678" s="1" t="s">
        <v>151</v>
      </c>
      <c r="C678" s="1" t="s">
        <v>703</v>
      </c>
      <c r="D678" s="5">
        <v>1000</v>
      </c>
    </row>
    <row r="679" spans="1:4" x14ac:dyDescent="0.25">
      <c r="A679" s="1" t="s">
        <v>699</v>
      </c>
      <c r="B679" s="1" t="s">
        <v>144</v>
      </c>
      <c r="C679" s="1" t="s">
        <v>117</v>
      </c>
      <c r="D679" s="5">
        <v>200</v>
      </c>
    </row>
    <row r="680" spans="1:4" x14ac:dyDescent="0.25">
      <c r="A680" s="1" t="s">
        <v>699</v>
      </c>
      <c r="B680" s="1" t="s">
        <v>60</v>
      </c>
      <c r="C680" s="1" t="s">
        <v>704</v>
      </c>
      <c r="D680" s="5">
        <v>200</v>
      </c>
    </row>
    <row r="681" spans="1:4" x14ac:dyDescent="0.25">
      <c r="A681" s="1" t="s">
        <v>699</v>
      </c>
      <c r="B681" s="1" t="s">
        <v>361</v>
      </c>
      <c r="C681" s="1" t="s">
        <v>705</v>
      </c>
      <c r="D681" s="5">
        <v>750</v>
      </c>
    </row>
    <row r="682" spans="1:4" x14ac:dyDescent="0.25">
      <c r="A682" s="1" t="s">
        <v>699</v>
      </c>
      <c r="B682" s="1" t="s">
        <v>706</v>
      </c>
      <c r="C682" s="1" t="s">
        <v>707</v>
      </c>
      <c r="D682" s="5">
        <v>800</v>
      </c>
    </row>
    <row r="683" spans="1:4" x14ac:dyDescent="0.25">
      <c r="A683" s="1" t="s">
        <v>699</v>
      </c>
      <c r="B683" s="1" t="s">
        <v>533</v>
      </c>
      <c r="C683" s="1" t="s">
        <v>708</v>
      </c>
      <c r="D683" s="5">
        <v>350</v>
      </c>
    </row>
    <row r="684" spans="1:4" x14ac:dyDescent="0.25">
      <c r="A684" s="1" t="s">
        <v>699</v>
      </c>
      <c r="B684" s="1" t="s">
        <v>371</v>
      </c>
      <c r="C684" s="1" t="s">
        <v>709</v>
      </c>
      <c r="D684" s="5">
        <v>700</v>
      </c>
    </row>
    <row r="685" spans="1:4" x14ac:dyDescent="0.25">
      <c r="A685" s="1" t="s">
        <v>699</v>
      </c>
      <c r="B685" s="1" t="s">
        <v>710</v>
      </c>
      <c r="C685" s="1" t="s">
        <v>711</v>
      </c>
      <c r="D685" s="5">
        <v>4000</v>
      </c>
    </row>
    <row r="686" spans="1:4" x14ac:dyDescent="0.25">
      <c r="A686" s="1" t="s">
        <v>712</v>
      </c>
      <c r="B686" s="1" t="s">
        <v>139</v>
      </c>
      <c r="C686" s="1" t="s">
        <v>67</v>
      </c>
      <c r="D686" s="5">
        <v>205517</v>
      </c>
    </row>
    <row r="687" spans="1:4" x14ac:dyDescent="0.25">
      <c r="A687" s="1" t="s">
        <v>712</v>
      </c>
      <c r="B687" s="1" t="s">
        <v>139</v>
      </c>
      <c r="C687" s="1" t="s">
        <v>39</v>
      </c>
      <c r="D687" s="5">
        <v>15722</v>
      </c>
    </row>
    <row r="688" spans="1:4" x14ac:dyDescent="0.25">
      <c r="A688" s="1" t="s">
        <v>712</v>
      </c>
      <c r="B688" s="1" t="s">
        <v>139</v>
      </c>
      <c r="C688" s="1" t="s">
        <v>69</v>
      </c>
      <c r="D688" s="5">
        <v>9276</v>
      </c>
    </row>
    <row r="689" spans="1:4" x14ac:dyDescent="0.25">
      <c r="A689" s="1" t="s">
        <v>712</v>
      </c>
      <c r="B689" s="1" t="s">
        <v>139</v>
      </c>
      <c r="C689" s="1" t="s">
        <v>70</v>
      </c>
      <c r="D689" s="5">
        <v>26622</v>
      </c>
    </row>
    <row r="690" spans="1:4" x14ac:dyDescent="0.25">
      <c r="A690" s="1" t="s">
        <v>712</v>
      </c>
      <c r="B690" s="1" t="s">
        <v>139</v>
      </c>
      <c r="C690" s="1" t="s">
        <v>71</v>
      </c>
      <c r="D690" s="5">
        <v>27194</v>
      </c>
    </row>
    <row r="691" spans="1:4" x14ac:dyDescent="0.25">
      <c r="A691" s="1" t="s">
        <v>712</v>
      </c>
      <c r="B691" s="1" t="s">
        <v>139</v>
      </c>
      <c r="C691" s="1" t="s">
        <v>72</v>
      </c>
      <c r="D691" s="5">
        <v>963</v>
      </c>
    </row>
    <row r="692" spans="1:4" x14ac:dyDescent="0.25">
      <c r="A692" s="1" t="s">
        <v>712</v>
      </c>
      <c r="B692" s="1" t="s">
        <v>190</v>
      </c>
      <c r="C692" s="1" t="s">
        <v>713</v>
      </c>
      <c r="D692" s="5">
        <v>15000</v>
      </c>
    </row>
    <row r="693" spans="1:4" x14ac:dyDescent="0.25">
      <c r="A693" s="1" t="s">
        <v>712</v>
      </c>
      <c r="B693" s="1" t="s">
        <v>190</v>
      </c>
      <c r="C693" s="1" t="s">
        <v>715</v>
      </c>
      <c r="D693" s="5">
        <v>1500</v>
      </c>
    </row>
    <row r="694" spans="1:4" x14ac:dyDescent="0.25">
      <c r="A694" s="1" t="s">
        <v>712</v>
      </c>
      <c r="B694" s="1" t="s">
        <v>190</v>
      </c>
      <c r="C694" s="1" t="s">
        <v>714</v>
      </c>
      <c r="D694" s="5">
        <v>20000</v>
      </c>
    </row>
    <row r="695" spans="1:4" x14ac:dyDescent="0.25">
      <c r="A695" s="1" t="s">
        <v>712</v>
      </c>
      <c r="B695" s="1" t="s">
        <v>171</v>
      </c>
      <c r="C695" s="1" t="s">
        <v>716</v>
      </c>
      <c r="D695" s="5">
        <v>375</v>
      </c>
    </row>
    <row r="696" spans="1:4" x14ac:dyDescent="0.25">
      <c r="A696" s="1" t="s">
        <v>712</v>
      </c>
      <c r="B696" s="1" t="s">
        <v>171</v>
      </c>
      <c r="C696" s="1" t="s">
        <v>717</v>
      </c>
      <c r="D696" s="5">
        <v>175</v>
      </c>
    </row>
    <row r="697" spans="1:4" x14ac:dyDescent="0.25">
      <c r="A697" s="1" t="s">
        <v>712</v>
      </c>
      <c r="B697" s="1" t="s">
        <v>171</v>
      </c>
      <c r="C697" s="1" t="s">
        <v>718</v>
      </c>
      <c r="D697" s="5">
        <v>270</v>
      </c>
    </row>
    <row r="698" spans="1:4" x14ac:dyDescent="0.25">
      <c r="A698" s="1" t="s">
        <v>712</v>
      </c>
      <c r="B698" s="1" t="s">
        <v>171</v>
      </c>
      <c r="C698" s="1" t="s">
        <v>719</v>
      </c>
      <c r="D698" s="5">
        <v>190</v>
      </c>
    </row>
    <row r="699" spans="1:4" x14ac:dyDescent="0.25">
      <c r="A699" s="1" t="s">
        <v>712</v>
      </c>
      <c r="B699" s="1" t="s">
        <v>171</v>
      </c>
      <c r="C699" s="1" t="s">
        <v>720</v>
      </c>
      <c r="D699" s="5">
        <v>455</v>
      </c>
    </row>
    <row r="700" spans="1:4" x14ac:dyDescent="0.25">
      <c r="A700" s="1" t="s">
        <v>712</v>
      </c>
      <c r="B700" s="1" t="s">
        <v>171</v>
      </c>
      <c r="C700" s="1" t="s">
        <v>721</v>
      </c>
      <c r="D700" s="5">
        <v>325</v>
      </c>
    </row>
    <row r="701" spans="1:4" x14ac:dyDescent="0.25">
      <c r="A701" s="1" t="s">
        <v>712</v>
      </c>
      <c r="B701" s="1" t="s">
        <v>171</v>
      </c>
      <c r="C701" s="1" t="s">
        <v>722</v>
      </c>
      <c r="D701" s="5">
        <v>1030</v>
      </c>
    </row>
    <row r="702" spans="1:4" x14ac:dyDescent="0.25">
      <c r="A702" s="1" t="s">
        <v>712</v>
      </c>
      <c r="B702" s="1" t="s">
        <v>171</v>
      </c>
      <c r="C702" s="1" t="s">
        <v>725</v>
      </c>
      <c r="D702" s="5">
        <v>8500</v>
      </c>
    </row>
    <row r="703" spans="1:4" x14ac:dyDescent="0.25">
      <c r="A703" s="1" t="s">
        <v>712</v>
      </c>
      <c r="B703" s="1" t="s">
        <v>171</v>
      </c>
      <c r="C703" s="1" t="s">
        <v>723</v>
      </c>
      <c r="D703" s="5">
        <v>600</v>
      </c>
    </row>
    <row r="704" spans="1:4" x14ac:dyDescent="0.25">
      <c r="A704" s="1" t="s">
        <v>712</v>
      </c>
      <c r="B704" s="1" t="s">
        <v>171</v>
      </c>
      <c r="C704" s="1" t="s">
        <v>724</v>
      </c>
      <c r="D704" s="5">
        <v>80</v>
      </c>
    </row>
    <row r="705" spans="1:4" x14ac:dyDescent="0.25">
      <c r="A705" s="1" t="s">
        <v>712</v>
      </c>
      <c r="B705" s="1" t="s">
        <v>140</v>
      </c>
      <c r="C705" s="1" t="s">
        <v>726</v>
      </c>
      <c r="D705" s="5">
        <v>100</v>
      </c>
    </row>
    <row r="706" spans="1:4" x14ac:dyDescent="0.25">
      <c r="A706" s="1" t="s">
        <v>712</v>
      </c>
      <c r="B706" s="1" t="s">
        <v>140</v>
      </c>
      <c r="C706" s="1" t="s">
        <v>727</v>
      </c>
      <c r="D706" s="5">
        <v>930</v>
      </c>
    </row>
    <row r="707" spans="1:4" x14ac:dyDescent="0.25">
      <c r="A707" s="1" t="s">
        <v>712</v>
      </c>
      <c r="B707" s="1" t="s">
        <v>140</v>
      </c>
      <c r="C707" s="1" t="s">
        <v>728</v>
      </c>
      <c r="D707" s="5">
        <v>1670</v>
      </c>
    </row>
    <row r="708" spans="1:4" x14ac:dyDescent="0.25">
      <c r="A708" s="1" t="s">
        <v>712</v>
      </c>
      <c r="B708" s="1" t="s">
        <v>140</v>
      </c>
      <c r="C708" s="1" t="s">
        <v>729</v>
      </c>
      <c r="D708" s="5">
        <v>1300</v>
      </c>
    </row>
    <row r="709" spans="1:4" x14ac:dyDescent="0.25">
      <c r="A709" s="1" t="s">
        <v>712</v>
      </c>
      <c r="B709" s="1" t="s">
        <v>140</v>
      </c>
      <c r="C709" s="1" t="s">
        <v>730</v>
      </c>
      <c r="D709" s="5">
        <v>610</v>
      </c>
    </row>
    <row r="710" spans="1:4" x14ac:dyDescent="0.25">
      <c r="A710" s="1" t="s">
        <v>712</v>
      </c>
      <c r="B710" s="1" t="s">
        <v>140</v>
      </c>
      <c r="C710" s="1" t="s">
        <v>731</v>
      </c>
      <c r="D710" s="5">
        <v>1675</v>
      </c>
    </row>
    <row r="711" spans="1:4" x14ac:dyDescent="0.25">
      <c r="A711" s="1" t="s">
        <v>712</v>
      </c>
      <c r="B711" s="1" t="s">
        <v>140</v>
      </c>
      <c r="C711" s="1" t="s">
        <v>732</v>
      </c>
      <c r="D711" s="5">
        <v>1715</v>
      </c>
    </row>
    <row r="712" spans="1:4" x14ac:dyDescent="0.25">
      <c r="A712" s="1" t="s">
        <v>712</v>
      </c>
      <c r="B712" s="1" t="s">
        <v>733</v>
      </c>
      <c r="C712" s="1" t="s">
        <v>734</v>
      </c>
      <c r="D712" s="5">
        <v>200</v>
      </c>
    </row>
    <row r="713" spans="1:4" x14ac:dyDescent="0.25">
      <c r="A713" s="1" t="s">
        <v>712</v>
      </c>
      <c r="B713" s="1" t="s">
        <v>733</v>
      </c>
      <c r="C713" s="1" t="s">
        <v>735</v>
      </c>
      <c r="D713" s="5">
        <v>900</v>
      </c>
    </row>
    <row r="714" spans="1:4" x14ac:dyDescent="0.25">
      <c r="A714" s="1" t="s">
        <v>712</v>
      </c>
      <c r="B714" s="1" t="s">
        <v>153</v>
      </c>
      <c r="C714" s="1" t="s">
        <v>736</v>
      </c>
      <c r="D714" s="5">
        <v>800</v>
      </c>
    </row>
    <row r="715" spans="1:4" x14ac:dyDescent="0.25">
      <c r="A715" s="1" t="s">
        <v>712</v>
      </c>
      <c r="B715" s="1" t="s">
        <v>153</v>
      </c>
      <c r="C715" s="1" t="s">
        <v>732</v>
      </c>
      <c r="D715" s="5">
        <v>700</v>
      </c>
    </row>
    <row r="716" spans="1:4" x14ac:dyDescent="0.25">
      <c r="A716" s="1" t="s">
        <v>712</v>
      </c>
      <c r="B716" s="1" t="s">
        <v>151</v>
      </c>
      <c r="C716" s="1" t="s">
        <v>737</v>
      </c>
      <c r="D716" s="5">
        <v>1400</v>
      </c>
    </row>
    <row r="717" spans="1:4" x14ac:dyDescent="0.25">
      <c r="A717" s="1" t="s">
        <v>712</v>
      </c>
      <c r="B717" s="1" t="s">
        <v>151</v>
      </c>
      <c r="C717" s="1" t="s">
        <v>738</v>
      </c>
      <c r="D717" s="5">
        <v>1050</v>
      </c>
    </row>
    <row r="718" spans="1:4" x14ac:dyDescent="0.25">
      <c r="A718" s="1" t="s">
        <v>712</v>
      </c>
      <c r="B718" s="1" t="s">
        <v>151</v>
      </c>
      <c r="C718" s="1" t="s">
        <v>739</v>
      </c>
      <c r="D718" s="5">
        <v>4100</v>
      </c>
    </row>
    <row r="719" spans="1:4" x14ac:dyDescent="0.25">
      <c r="A719" s="1" t="s">
        <v>712</v>
      </c>
      <c r="B719" s="1" t="s">
        <v>151</v>
      </c>
      <c r="C719" s="1" t="s">
        <v>740</v>
      </c>
      <c r="D719" s="5">
        <v>1900</v>
      </c>
    </row>
    <row r="720" spans="1:4" x14ac:dyDescent="0.25">
      <c r="A720" s="1" t="s">
        <v>712</v>
      </c>
      <c r="B720" s="1" t="s">
        <v>151</v>
      </c>
      <c r="C720" s="1" t="s">
        <v>741</v>
      </c>
      <c r="D720" s="5">
        <v>1450</v>
      </c>
    </row>
    <row r="721" spans="1:4" x14ac:dyDescent="0.25">
      <c r="A721" s="1" t="s">
        <v>712</v>
      </c>
      <c r="B721" s="1" t="s">
        <v>151</v>
      </c>
      <c r="C721" s="1" t="s">
        <v>742</v>
      </c>
      <c r="D721" s="5">
        <v>4500</v>
      </c>
    </row>
    <row r="722" spans="1:4" x14ac:dyDescent="0.25">
      <c r="A722" s="1" t="s">
        <v>712</v>
      </c>
      <c r="B722" s="1" t="s">
        <v>144</v>
      </c>
      <c r="C722" s="1" t="s">
        <v>117</v>
      </c>
      <c r="D722" s="5">
        <v>1000</v>
      </c>
    </row>
    <row r="723" spans="1:4" x14ac:dyDescent="0.25">
      <c r="A723" s="1" t="s">
        <v>712</v>
      </c>
      <c r="B723" s="1" t="s">
        <v>60</v>
      </c>
      <c r="C723" s="1" t="s">
        <v>60</v>
      </c>
      <c r="D723" s="5">
        <v>100</v>
      </c>
    </row>
    <row r="724" spans="1:4" x14ac:dyDescent="0.25">
      <c r="A724" s="1" t="s">
        <v>712</v>
      </c>
      <c r="B724" s="1" t="s">
        <v>145</v>
      </c>
      <c r="C724" s="1" t="s">
        <v>743</v>
      </c>
      <c r="D724" s="5">
        <v>300</v>
      </c>
    </row>
    <row r="725" spans="1:4" x14ac:dyDescent="0.25">
      <c r="A725" s="1" t="s">
        <v>712</v>
      </c>
      <c r="B725" s="1" t="s">
        <v>744</v>
      </c>
      <c r="C725" s="1" t="s">
        <v>745</v>
      </c>
      <c r="D725" s="5">
        <v>400</v>
      </c>
    </row>
    <row r="726" spans="1:4" x14ac:dyDescent="0.25">
      <c r="A726" s="1" t="s">
        <v>712</v>
      </c>
      <c r="B726" s="1" t="s">
        <v>744</v>
      </c>
      <c r="C726" s="1" t="s">
        <v>746</v>
      </c>
      <c r="D726" s="5">
        <v>2100</v>
      </c>
    </row>
    <row r="727" spans="1:4" x14ac:dyDescent="0.25">
      <c r="A727" s="1" t="s">
        <v>712</v>
      </c>
      <c r="B727" s="1" t="s">
        <v>744</v>
      </c>
      <c r="C727" s="1" t="s">
        <v>747</v>
      </c>
      <c r="D727" s="5">
        <v>250</v>
      </c>
    </row>
    <row r="728" spans="1:4" x14ac:dyDescent="0.25">
      <c r="A728" s="1" t="s">
        <v>712</v>
      </c>
      <c r="B728" s="1" t="s">
        <v>744</v>
      </c>
      <c r="C728" s="1" t="s">
        <v>732</v>
      </c>
      <c r="D728" s="5">
        <v>750</v>
      </c>
    </row>
    <row r="729" spans="1:4" x14ac:dyDescent="0.25">
      <c r="A729" s="1" t="s">
        <v>712</v>
      </c>
      <c r="B729" s="1" t="s">
        <v>748</v>
      </c>
      <c r="C729" s="1" t="s">
        <v>749</v>
      </c>
      <c r="D729" s="5">
        <v>3000</v>
      </c>
    </row>
    <row r="730" spans="1:4" x14ac:dyDescent="0.25">
      <c r="A730" s="1" t="s">
        <v>712</v>
      </c>
      <c r="B730" s="1" t="s">
        <v>748</v>
      </c>
      <c r="C730" s="1" t="s">
        <v>750</v>
      </c>
      <c r="D730" s="5">
        <v>1500</v>
      </c>
    </row>
    <row r="731" spans="1:4" x14ac:dyDescent="0.25">
      <c r="A731" s="1" t="s">
        <v>712</v>
      </c>
      <c r="B731" s="1" t="s">
        <v>748</v>
      </c>
      <c r="C731" s="1" t="s">
        <v>751</v>
      </c>
      <c r="D731" s="5">
        <v>1000</v>
      </c>
    </row>
    <row r="732" spans="1:4" x14ac:dyDescent="0.25">
      <c r="A732" s="1" t="s">
        <v>712</v>
      </c>
      <c r="B732" s="1" t="s">
        <v>748</v>
      </c>
      <c r="C732" s="1" t="s">
        <v>752</v>
      </c>
      <c r="D732" s="5">
        <v>3000</v>
      </c>
    </row>
    <row r="733" spans="1:4" x14ac:dyDescent="0.25">
      <c r="A733" s="1" t="s">
        <v>712</v>
      </c>
      <c r="B733" s="1" t="s">
        <v>748</v>
      </c>
      <c r="C733" s="1" t="s">
        <v>753</v>
      </c>
      <c r="D733" s="5">
        <v>2500</v>
      </c>
    </row>
    <row r="734" spans="1:4" x14ac:dyDescent="0.25">
      <c r="A734" s="1" t="s">
        <v>712</v>
      </c>
      <c r="B734" s="1" t="s">
        <v>371</v>
      </c>
      <c r="C734" s="1" t="s">
        <v>755</v>
      </c>
      <c r="D734" s="5">
        <v>4000</v>
      </c>
    </row>
    <row r="735" spans="1:4" x14ac:dyDescent="0.25">
      <c r="A735" s="1" t="s">
        <v>712</v>
      </c>
      <c r="B735" s="1" t="s">
        <v>371</v>
      </c>
      <c r="C735" s="1" t="s">
        <v>754</v>
      </c>
      <c r="D735" s="5">
        <v>2500</v>
      </c>
    </row>
    <row r="736" spans="1:4" x14ac:dyDescent="0.25">
      <c r="A736" s="1" t="s">
        <v>712</v>
      </c>
      <c r="B736" s="1" t="s">
        <v>371</v>
      </c>
      <c r="C736" s="1" t="s">
        <v>732</v>
      </c>
      <c r="D736" s="5">
        <v>1500</v>
      </c>
    </row>
    <row r="737" spans="1:4" x14ac:dyDescent="0.25">
      <c r="A737" s="1" t="s">
        <v>712</v>
      </c>
      <c r="B737" s="1" t="s">
        <v>756</v>
      </c>
      <c r="C737" s="1" t="s">
        <v>757</v>
      </c>
      <c r="D737" s="5">
        <v>7000</v>
      </c>
    </row>
    <row r="738" spans="1:4" x14ac:dyDescent="0.25">
      <c r="A738" s="1" t="s">
        <v>712</v>
      </c>
      <c r="B738" s="1" t="s">
        <v>756</v>
      </c>
      <c r="C738" s="1" t="s">
        <v>758</v>
      </c>
      <c r="D738" s="5">
        <v>42000</v>
      </c>
    </row>
    <row r="739" spans="1:4" x14ac:dyDescent="0.25">
      <c r="A739" s="1" t="s">
        <v>712</v>
      </c>
      <c r="B739" s="1" t="s">
        <v>756</v>
      </c>
      <c r="C739" s="1" t="s">
        <v>759</v>
      </c>
      <c r="D739" s="5">
        <v>6000</v>
      </c>
    </row>
    <row r="740" spans="1:4" x14ac:dyDescent="0.25">
      <c r="A740" s="1" t="s">
        <v>712</v>
      </c>
      <c r="B740" s="1" t="s">
        <v>756</v>
      </c>
      <c r="C740" s="1" t="s">
        <v>760</v>
      </c>
      <c r="D740" s="5">
        <v>10000</v>
      </c>
    </row>
    <row r="741" spans="1:4" x14ac:dyDescent="0.25">
      <c r="A741" s="1" t="s">
        <v>712</v>
      </c>
      <c r="B741" s="1" t="s">
        <v>756</v>
      </c>
      <c r="C741" s="1" t="s">
        <v>761</v>
      </c>
      <c r="D741" s="5">
        <v>5000</v>
      </c>
    </row>
    <row r="742" spans="1:4" x14ac:dyDescent="0.25">
      <c r="A742" s="1" t="s">
        <v>712</v>
      </c>
      <c r="B742" s="1" t="s">
        <v>756</v>
      </c>
      <c r="C742" s="1" t="s">
        <v>762</v>
      </c>
      <c r="D742" s="5">
        <v>7000</v>
      </c>
    </row>
    <row r="743" spans="1:4" x14ac:dyDescent="0.25">
      <c r="A743" s="1" t="s">
        <v>712</v>
      </c>
      <c r="B743" s="1" t="s">
        <v>763</v>
      </c>
      <c r="C743" s="1" t="s">
        <v>764</v>
      </c>
      <c r="D743" s="5">
        <v>6000</v>
      </c>
    </row>
    <row r="744" spans="1:4" x14ac:dyDescent="0.25">
      <c r="A744" s="1" t="s">
        <v>712</v>
      </c>
      <c r="B744" s="1" t="s">
        <v>763</v>
      </c>
      <c r="C744" s="1" t="s">
        <v>765</v>
      </c>
      <c r="D744" s="5">
        <v>6750</v>
      </c>
    </row>
    <row r="745" spans="1:4" x14ac:dyDescent="0.25">
      <c r="A745" s="1" t="s">
        <v>712</v>
      </c>
      <c r="B745" s="1" t="s">
        <v>763</v>
      </c>
      <c r="C745" s="1" t="s">
        <v>766</v>
      </c>
      <c r="D745" s="5">
        <v>7000</v>
      </c>
    </row>
    <row r="746" spans="1:4" x14ac:dyDescent="0.25">
      <c r="A746" s="1" t="s">
        <v>767</v>
      </c>
      <c r="B746" s="1" t="s">
        <v>139</v>
      </c>
      <c r="C746" s="1" t="s">
        <v>67</v>
      </c>
      <c r="D746" s="5">
        <v>172984</v>
      </c>
    </row>
    <row r="747" spans="1:4" x14ac:dyDescent="0.25">
      <c r="A747" s="1" t="s">
        <v>767</v>
      </c>
      <c r="B747" s="1" t="s">
        <v>139</v>
      </c>
      <c r="C747" s="1" t="s">
        <v>39</v>
      </c>
      <c r="D747" s="5">
        <v>13453</v>
      </c>
    </row>
    <row r="748" spans="1:4" x14ac:dyDescent="0.25">
      <c r="A748" s="1" t="s">
        <v>767</v>
      </c>
      <c r="B748" s="1" t="s">
        <v>139</v>
      </c>
      <c r="C748" s="1" t="s">
        <v>69</v>
      </c>
      <c r="D748" s="5">
        <v>8793</v>
      </c>
    </row>
    <row r="749" spans="1:4" x14ac:dyDescent="0.25">
      <c r="A749" s="1" t="s">
        <v>767</v>
      </c>
      <c r="B749" s="1" t="s">
        <v>139</v>
      </c>
      <c r="C749" s="1" t="s">
        <v>70</v>
      </c>
      <c r="D749" s="5">
        <v>24738</v>
      </c>
    </row>
    <row r="750" spans="1:4" x14ac:dyDescent="0.25">
      <c r="A750" s="1" t="s">
        <v>767</v>
      </c>
      <c r="B750" s="1" t="s">
        <v>139</v>
      </c>
      <c r="C750" s="1" t="s">
        <v>71</v>
      </c>
      <c r="D750" s="5">
        <v>27375</v>
      </c>
    </row>
    <row r="751" spans="1:4" x14ac:dyDescent="0.25">
      <c r="A751" s="1" t="s">
        <v>767</v>
      </c>
      <c r="B751" s="1" t="s">
        <v>139</v>
      </c>
      <c r="C751" s="1" t="s">
        <v>72</v>
      </c>
      <c r="D751" s="5">
        <v>770</v>
      </c>
    </row>
    <row r="752" spans="1:4" x14ac:dyDescent="0.25">
      <c r="A752" s="1" t="s">
        <v>767</v>
      </c>
      <c r="B752" s="1" t="s">
        <v>768</v>
      </c>
      <c r="C752" s="1" t="s">
        <v>769</v>
      </c>
      <c r="D752" s="5">
        <v>120000</v>
      </c>
    </row>
    <row r="753" spans="1:4" x14ac:dyDescent="0.25">
      <c r="A753" s="1" t="s">
        <v>767</v>
      </c>
      <c r="B753" s="1" t="s">
        <v>770</v>
      </c>
      <c r="C753" s="1" t="s">
        <v>771</v>
      </c>
      <c r="D753" s="5">
        <v>2500</v>
      </c>
    </row>
    <row r="754" spans="1:4" x14ac:dyDescent="0.25">
      <c r="A754" s="1" t="s">
        <v>767</v>
      </c>
      <c r="B754" s="1" t="s">
        <v>770</v>
      </c>
      <c r="C754" s="1" t="s">
        <v>772</v>
      </c>
      <c r="D754" s="5">
        <v>1500</v>
      </c>
    </row>
    <row r="755" spans="1:4" x14ac:dyDescent="0.25">
      <c r="A755" s="1" t="s">
        <v>767</v>
      </c>
      <c r="B755" s="1" t="s">
        <v>773</v>
      </c>
      <c r="C755" s="1" t="s">
        <v>774</v>
      </c>
      <c r="D755" s="5">
        <v>36000</v>
      </c>
    </row>
    <row r="756" spans="1:4" x14ac:dyDescent="0.25">
      <c r="A756" s="1" t="s">
        <v>767</v>
      </c>
      <c r="B756" s="1" t="s">
        <v>775</v>
      </c>
      <c r="C756" s="1" t="s">
        <v>776</v>
      </c>
      <c r="D756" s="5">
        <v>15500</v>
      </c>
    </row>
    <row r="757" spans="1:4" x14ac:dyDescent="0.25">
      <c r="A757" s="1" t="s">
        <v>767</v>
      </c>
      <c r="B757" s="1" t="s">
        <v>777</v>
      </c>
      <c r="C757" s="1" t="s">
        <v>778</v>
      </c>
      <c r="D757" s="5">
        <v>2600</v>
      </c>
    </row>
    <row r="758" spans="1:4" x14ac:dyDescent="0.25">
      <c r="A758" s="1" t="s">
        <v>767</v>
      </c>
      <c r="B758" s="1" t="s">
        <v>779</v>
      </c>
      <c r="C758" s="1" t="s">
        <v>780</v>
      </c>
      <c r="D758" s="5">
        <v>2500</v>
      </c>
    </row>
    <row r="759" spans="1:4" x14ac:dyDescent="0.25">
      <c r="A759" s="1" t="s">
        <v>767</v>
      </c>
      <c r="B759" s="1" t="s">
        <v>781</v>
      </c>
      <c r="C759" s="1" t="s">
        <v>782</v>
      </c>
      <c r="D759" s="5">
        <v>900</v>
      </c>
    </row>
    <row r="760" spans="1:4" x14ac:dyDescent="0.25">
      <c r="A760" s="1" t="s">
        <v>767</v>
      </c>
      <c r="B760" s="1" t="s">
        <v>781</v>
      </c>
      <c r="C760" s="1" t="s">
        <v>783</v>
      </c>
      <c r="D760" s="5">
        <v>3000</v>
      </c>
    </row>
    <row r="761" spans="1:4" x14ac:dyDescent="0.25">
      <c r="A761" s="1" t="s">
        <v>767</v>
      </c>
      <c r="B761" s="1" t="s">
        <v>149</v>
      </c>
      <c r="C761" s="1" t="s">
        <v>785</v>
      </c>
      <c r="D761" s="5">
        <v>25000</v>
      </c>
    </row>
    <row r="762" spans="1:4" x14ac:dyDescent="0.25">
      <c r="A762" s="1" t="s">
        <v>767</v>
      </c>
      <c r="B762" s="1" t="s">
        <v>149</v>
      </c>
      <c r="C762" s="1" t="s">
        <v>784</v>
      </c>
      <c r="D762" s="5">
        <v>35000</v>
      </c>
    </row>
    <row r="763" spans="1:4" x14ac:dyDescent="0.25">
      <c r="A763" s="1" t="s">
        <v>767</v>
      </c>
      <c r="B763" s="1" t="s">
        <v>171</v>
      </c>
      <c r="C763" s="1" t="s">
        <v>786</v>
      </c>
      <c r="D763" s="5">
        <v>500</v>
      </c>
    </row>
    <row r="764" spans="1:4" x14ac:dyDescent="0.25">
      <c r="A764" s="1" t="s">
        <v>767</v>
      </c>
      <c r="B764" s="1" t="s">
        <v>171</v>
      </c>
      <c r="C764" s="1" t="s">
        <v>787</v>
      </c>
      <c r="D764" s="5">
        <v>900</v>
      </c>
    </row>
    <row r="765" spans="1:4" x14ac:dyDescent="0.25">
      <c r="A765" s="1" t="s">
        <v>767</v>
      </c>
      <c r="B765" s="1" t="s">
        <v>171</v>
      </c>
      <c r="C765" s="1" t="s">
        <v>788</v>
      </c>
      <c r="D765" s="5">
        <v>85</v>
      </c>
    </row>
    <row r="766" spans="1:4" x14ac:dyDescent="0.25">
      <c r="A766" s="1" t="s">
        <v>767</v>
      </c>
      <c r="B766" s="1" t="s">
        <v>171</v>
      </c>
      <c r="C766" s="1" t="s">
        <v>789</v>
      </c>
      <c r="D766" s="5">
        <v>300</v>
      </c>
    </row>
    <row r="767" spans="1:4" x14ac:dyDescent="0.25">
      <c r="A767" s="1" t="s">
        <v>767</v>
      </c>
      <c r="B767" s="1" t="s">
        <v>171</v>
      </c>
      <c r="C767" s="1" t="s">
        <v>790</v>
      </c>
      <c r="D767" s="5">
        <v>350</v>
      </c>
    </row>
    <row r="768" spans="1:4" x14ac:dyDescent="0.25">
      <c r="A768" s="1" t="s">
        <v>767</v>
      </c>
      <c r="B768" s="1" t="s">
        <v>140</v>
      </c>
      <c r="C768" s="1" t="s">
        <v>791</v>
      </c>
      <c r="D768" s="5">
        <v>1000</v>
      </c>
    </row>
    <row r="769" spans="1:4" x14ac:dyDescent="0.25">
      <c r="A769" s="1" t="s">
        <v>767</v>
      </c>
      <c r="B769" s="1" t="s">
        <v>140</v>
      </c>
      <c r="C769" s="1" t="s">
        <v>792</v>
      </c>
      <c r="D769" s="5">
        <v>3000</v>
      </c>
    </row>
    <row r="770" spans="1:4" x14ac:dyDescent="0.25">
      <c r="A770" s="1" t="s">
        <v>767</v>
      </c>
      <c r="B770" s="1" t="s">
        <v>140</v>
      </c>
      <c r="C770" s="1" t="s">
        <v>793</v>
      </c>
      <c r="D770" s="5">
        <v>2790</v>
      </c>
    </row>
    <row r="771" spans="1:4" x14ac:dyDescent="0.25">
      <c r="A771" s="1" t="s">
        <v>767</v>
      </c>
      <c r="B771" s="1" t="s">
        <v>140</v>
      </c>
      <c r="C771" s="1" t="s">
        <v>794</v>
      </c>
      <c r="D771" s="5">
        <v>1000</v>
      </c>
    </row>
    <row r="772" spans="1:4" x14ac:dyDescent="0.25">
      <c r="A772" s="1" t="s">
        <v>767</v>
      </c>
      <c r="B772" s="1" t="s">
        <v>151</v>
      </c>
      <c r="C772" s="1" t="s">
        <v>795</v>
      </c>
      <c r="D772" s="5">
        <v>1000</v>
      </c>
    </row>
    <row r="773" spans="1:4" x14ac:dyDescent="0.25">
      <c r="A773" s="1" t="s">
        <v>767</v>
      </c>
      <c r="B773" s="1" t="s">
        <v>796</v>
      </c>
      <c r="C773" s="1" t="s">
        <v>797</v>
      </c>
      <c r="D773" s="5">
        <v>6500</v>
      </c>
    </row>
    <row r="774" spans="1:4" x14ac:dyDescent="0.25">
      <c r="A774" s="1" t="s">
        <v>767</v>
      </c>
      <c r="B774" s="1" t="s">
        <v>796</v>
      </c>
      <c r="C774" s="1" t="s">
        <v>798</v>
      </c>
      <c r="D774" s="5">
        <v>4000</v>
      </c>
    </row>
    <row r="775" spans="1:4" x14ac:dyDescent="0.25">
      <c r="A775" s="1" t="s">
        <v>767</v>
      </c>
      <c r="B775" s="1" t="s">
        <v>796</v>
      </c>
      <c r="C775" s="6" t="s">
        <v>799</v>
      </c>
      <c r="D775" s="5">
        <v>3000</v>
      </c>
    </row>
    <row r="776" spans="1:4" x14ac:dyDescent="0.25">
      <c r="A776" s="1" t="s">
        <v>767</v>
      </c>
      <c r="B776" s="1" t="s">
        <v>796</v>
      </c>
      <c r="C776" s="1" t="s">
        <v>800</v>
      </c>
      <c r="D776" s="5">
        <v>850</v>
      </c>
    </row>
    <row r="777" spans="1:4" x14ac:dyDescent="0.25">
      <c r="A777" s="1" t="s">
        <v>767</v>
      </c>
      <c r="B777" s="1" t="s">
        <v>796</v>
      </c>
      <c r="C777" s="1" t="s">
        <v>801</v>
      </c>
      <c r="D777" s="5">
        <v>1000</v>
      </c>
    </row>
    <row r="778" spans="1:4" x14ac:dyDescent="0.25">
      <c r="A778" s="1" t="s">
        <v>767</v>
      </c>
      <c r="B778" s="1" t="s">
        <v>144</v>
      </c>
      <c r="C778" s="1" t="s">
        <v>802</v>
      </c>
      <c r="D778" s="5">
        <v>1000</v>
      </c>
    </row>
    <row r="779" spans="1:4" x14ac:dyDescent="0.25">
      <c r="A779" s="1" t="s">
        <v>767</v>
      </c>
      <c r="B779" s="1" t="s">
        <v>60</v>
      </c>
      <c r="C779" s="1" t="s">
        <v>60</v>
      </c>
      <c r="D779" s="5">
        <v>100</v>
      </c>
    </row>
    <row r="780" spans="1:4" x14ac:dyDescent="0.25">
      <c r="A780" s="1" t="s">
        <v>767</v>
      </c>
      <c r="B780" s="1" t="s">
        <v>145</v>
      </c>
      <c r="C780" s="1" t="s">
        <v>803</v>
      </c>
      <c r="D780" s="5">
        <v>250</v>
      </c>
    </row>
    <row r="781" spans="1:4" x14ac:dyDescent="0.25">
      <c r="A781" s="1" t="s">
        <v>767</v>
      </c>
      <c r="B781" s="1" t="s">
        <v>804</v>
      </c>
      <c r="C781" s="1" t="s">
        <v>805</v>
      </c>
      <c r="D781" s="5">
        <v>1500</v>
      </c>
    </row>
    <row r="782" spans="1:4" x14ac:dyDescent="0.25">
      <c r="A782" s="1" t="s">
        <v>767</v>
      </c>
      <c r="B782" s="1" t="s">
        <v>806</v>
      </c>
      <c r="C782" s="1" t="s">
        <v>807</v>
      </c>
      <c r="D782" s="5">
        <v>1000</v>
      </c>
    </row>
    <row r="783" spans="1:4" x14ac:dyDescent="0.25">
      <c r="A783" s="1" t="s">
        <v>767</v>
      </c>
      <c r="B783" s="1" t="s">
        <v>806</v>
      </c>
      <c r="C783" s="1" t="s">
        <v>808</v>
      </c>
      <c r="D783" s="5">
        <v>1600</v>
      </c>
    </row>
    <row r="784" spans="1:4" x14ac:dyDescent="0.25">
      <c r="A784" s="1" t="s">
        <v>767</v>
      </c>
      <c r="B784" s="1" t="s">
        <v>806</v>
      </c>
      <c r="C784" s="1" t="s">
        <v>809</v>
      </c>
      <c r="D784" s="5">
        <v>200</v>
      </c>
    </row>
    <row r="785" spans="1:4" x14ac:dyDescent="0.25">
      <c r="A785" s="1" t="s">
        <v>767</v>
      </c>
      <c r="B785" s="1" t="s">
        <v>806</v>
      </c>
      <c r="C785" s="1" t="s">
        <v>810</v>
      </c>
      <c r="D785" s="5">
        <v>3000</v>
      </c>
    </row>
    <row r="786" spans="1:4" x14ac:dyDescent="0.25">
      <c r="A786" s="1" t="s">
        <v>767</v>
      </c>
      <c r="B786" s="1" t="s">
        <v>806</v>
      </c>
      <c r="C786" s="1" t="s">
        <v>811</v>
      </c>
      <c r="D786" s="5">
        <v>1000</v>
      </c>
    </row>
    <row r="787" spans="1:4" x14ac:dyDescent="0.25">
      <c r="A787" s="1" t="s">
        <v>17</v>
      </c>
      <c r="B787" s="1" t="s">
        <v>139</v>
      </c>
      <c r="C787" s="1" t="s">
        <v>67</v>
      </c>
      <c r="D787" s="5">
        <v>1225304</v>
      </c>
    </row>
    <row r="788" spans="1:4" x14ac:dyDescent="0.25">
      <c r="A788" s="1" t="s">
        <v>17</v>
      </c>
      <c r="B788" s="1" t="s">
        <v>139</v>
      </c>
      <c r="C788" s="1" t="s">
        <v>68</v>
      </c>
      <c r="D788" s="5">
        <v>15000</v>
      </c>
    </row>
    <row r="789" spans="1:4" x14ac:dyDescent="0.25">
      <c r="A789" s="1" t="s">
        <v>17</v>
      </c>
      <c r="B789" s="1" t="s">
        <v>139</v>
      </c>
      <c r="C789" s="1" t="s">
        <v>39</v>
      </c>
      <c r="D789" s="5">
        <v>93508</v>
      </c>
    </row>
    <row r="790" spans="1:4" x14ac:dyDescent="0.25">
      <c r="A790" s="1" t="s">
        <v>17</v>
      </c>
      <c r="B790" s="1" t="s">
        <v>139</v>
      </c>
      <c r="C790" s="1" t="s">
        <v>812</v>
      </c>
      <c r="D790" s="5">
        <v>57102</v>
      </c>
    </row>
    <row r="791" spans="1:4" x14ac:dyDescent="0.25">
      <c r="A791" s="1" t="s">
        <v>17</v>
      </c>
      <c r="B791" s="1" t="s">
        <v>139</v>
      </c>
      <c r="C791" s="1" t="s">
        <v>70</v>
      </c>
      <c r="D791" s="5">
        <v>163884</v>
      </c>
    </row>
    <row r="792" spans="1:4" x14ac:dyDescent="0.25">
      <c r="A792" s="1" t="s">
        <v>17</v>
      </c>
      <c r="B792" s="1" t="s">
        <v>139</v>
      </c>
      <c r="C792" s="1" t="s">
        <v>71</v>
      </c>
      <c r="D792" s="5">
        <v>247484</v>
      </c>
    </row>
    <row r="793" spans="1:4" x14ac:dyDescent="0.25">
      <c r="A793" s="1" t="s">
        <v>17</v>
      </c>
      <c r="B793" s="1" t="s">
        <v>139</v>
      </c>
      <c r="C793" s="1" t="s">
        <v>72</v>
      </c>
      <c r="D793" s="5">
        <v>7700</v>
      </c>
    </row>
    <row r="794" spans="1:4" x14ac:dyDescent="0.25">
      <c r="A794" s="1" t="s">
        <v>17</v>
      </c>
      <c r="B794" s="1" t="s">
        <v>190</v>
      </c>
      <c r="C794" s="1" t="s">
        <v>817</v>
      </c>
      <c r="D794" s="5">
        <v>1500</v>
      </c>
    </row>
    <row r="795" spans="1:4" x14ac:dyDescent="0.25">
      <c r="A795" s="1" t="s">
        <v>17</v>
      </c>
      <c r="B795" s="1" t="s">
        <v>190</v>
      </c>
      <c r="C795" s="1" t="s">
        <v>813</v>
      </c>
      <c r="D795" s="5">
        <v>2000</v>
      </c>
    </row>
    <row r="796" spans="1:4" x14ac:dyDescent="0.25">
      <c r="A796" s="1" t="s">
        <v>17</v>
      </c>
      <c r="B796" s="1" t="s">
        <v>190</v>
      </c>
      <c r="C796" s="1" t="s">
        <v>815</v>
      </c>
      <c r="D796" s="5">
        <v>5000</v>
      </c>
    </row>
    <row r="797" spans="1:4" x14ac:dyDescent="0.25">
      <c r="A797" s="1" t="s">
        <v>17</v>
      </c>
      <c r="B797" s="1" t="s">
        <v>190</v>
      </c>
      <c r="C797" s="1" t="s">
        <v>814</v>
      </c>
      <c r="D797" s="5">
        <v>15000</v>
      </c>
    </row>
    <row r="798" spans="1:4" x14ac:dyDescent="0.25">
      <c r="A798" s="1" t="s">
        <v>17</v>
      </c>
      <c r="B798" s="1" t="s">
        <v>190</v>
      </c>
      <c r="C798" s="1" t="s">
        <v>816</v>
      </c>
      <c r="D798" s="5">
        <v>5000</v>
      </c>
    </row>
    <row r="799" spans="1:4" x14ac:dyDescent="0.25">
      <c r="A799" s="1" t="s">
        <v>17</v>
      </c>
      <c r="B799" s="1" t="s">
        <v>818</v>
      </c>
      <c r="C799" s="1" t="s">
        <v>819</v>
      </c>
      <c r="D799" s="5">
        <v>4500</v>
      </c>
    </row>
    <row r="800" spans="1:4" x14ac:dyDescent="0.25">
      <c r="A800" s="1" t="s">
        <v>17</v>
      </c>
      <c r="B800" s="1" t="s">
        <v>171</v>
      </c>
      <c r="C800" s="1" t="s">
        <v>820</v>
      </c>
      <c r="D800" s="5">
        <v>1200</v>
      </c>
    </row>
    <row r="801" spans="1:4" x14ac:dyDescent="0.25">
      <c r="A801" s="1" t="s">
        <v>17</v>
      </c>
      <c r="B801" s="1" t="s">
        <v>171</v>
      </c>
      <c r="C801" s="1" t="s">
        <v>821</v>
      </c>
      <c r="D801" s="5">
        <v>1020</v>
      </c>
    </row>
    <row r="802" spans="1:4" x14ac:dyDescent="0.25">
      <c r="A802" s="1" t="s">
        <v>17</v>
      </c>
      <c r="B802" s="1" t="s">
        <v>171</v>
      </c>
      <c r="C802" s="1" t="s">
        <v>822</v>
      </c>
      <c r="D802" s="5">
        <v>434</v>
      </c>
    </row>
    <row r="803" spans="1:4" x14ac:dyDescent="0.25">
      <c r="A803" s="1" t="s">
        <v>17</v>
      </c>
      <c r="B803" s="1" t="s">
        <v>171</v>
      </c>
      <c r="C803" s="1" t="s">
        <v>823</v>
      </c>
      <c r="D803" s="5">
        <v>165</v>
      </c>
    </row>
    <row r="804" spans="1:4" x14ac:dyDescent="0.25">
      <c r="A804" s="1" t="s">
        <v>17</v>
      </c>
      <c r="B804" s="1" t="s">
        <v>171</v>
      </c>
      <c r="C804" s="1" t="s">
        <v>824</v>
      </c>
      <c r="D804" s="5">
        <v>180</v>
      </c>
    </row>
    <row r="805" spans="1:4" x14ac:dyDescent="0.25">
      <c r="A805" s="1" t="s">
        <v>17</v>
      </c>
      <c r="B805" s="1" t="s">
        <v>171</v>
      </c>
      <c r="C805" s="1" t="s">
        <v>825</v>
      </c>
      <c r="D805" s="5">
        <v>620</v>
      </c>
    </row>
    <row r="806" spans="1:4" x14ac:dyDescent="0.25">
      <c r="A806" s="1" t="s">
        <v>17</v>
      </c>
      <c r="B806" s="1" t="s">
        <v>171</v>
      </c>
      <c r="C806" s="1" t="s">
        <v>826</v>
      </c>
      <c r="D806" s="5">
        <v>435</v>
      </c>
    </row>
    <row r="807" spans="1:4" x14ac:dyDescent="0.25">
      <c r="A807" s="1" t="s">
        <v>17</v>
      </c>
      <c r="B807" s="1" t="s">
        <v>171</v>
      </c>
      <c r="C807" s="1" t="s">
        <v>827</v>
      </c>
      <c r="D807" s="5">
        <v>1360</v>
      </c>
    </row>
    <row r="808" spans="1:4" x14ac:dyDescent="0.25">
      <c r="A808" s="1" t="s">
        <v>17</v>
      </c>
      <c r="B808" s="1" t="s">
        <v>171</v>
      </c>
      <c r="C808" s="1" t="s">
        <v>828</v>
      </c>
      <c r="D808" s="5">
        <v>90</v>
      </c>
    </row>
    <row r="809" spans="1:4" x14ac:dyDescent="0.25">
      <c r="A809" s="1" t="s">
        <v>17</v>
      </c>
      <c r="B809" s="1" t="s">
        <v>171</v>
      </c>
      <c r="C809" s="1" t="s">
        <v>829</v>
      </c>
      <c r="D809" s="5">
        <v>85</v>
      </c>
    </row>
    <row r="810" spans="1:4" x14ac:dyDescent="0.25">
      <c r="A810" s="1" t="s">
        <v>17</v>
      </c>
      <c r="B810" s="1" t="s">
        <v>171</v>
      </c>
      <c r="C810" s="1" t="s">
        <v>830</v>
      </c>
      <c r="D810" s="5">
        <v>250</v>
      </c>
    </row>
    <row r="811" spans="1:4" x14ac:dyDescent="0.25">
      <c r="A811" s="1" t="s">
        <v>17</v>
      </c>
      <c r="B811" s="1" t="s">
        <v>152</v>
      </c>
      <c r="C811" s="1" t="s">
        <v>831</v>
      </c>
      <c r="D811" s="5">
        <v>1775</v>
      </c>
    </row>
    <row r="812" spans="1:4" x14ac:dyDescent="0.25">
      <c r="A812" s="1" t="s">
        <v>17</v>
      </c>
      <c r="B812" s="1" t="s">
        <v>152</v>
      </c>
      <c r="C812" s="1" t="s">
        <v>832</v>
      </c>
      <c r="D812" s="5">
        <v>200</v>
      </c>
    </row>
    <row r="813" spans="1:4" x14ac:dyDescent="0.25">
      <c r="A813" s="1" t="s">
        <v>17</v>
      </c>
      <c r="B813" s="1" t="s">
        <v>152</v>
      </c>
      <c r="C813" s="1" t="s">
        <v>833</v>
      </c>
      <c r="D813" s="5">
        <v>1400</v>
      </c>
    </row>
    <row r="814" spans="1:4" x14ac:dyDescent="0.25">
      <c r="A814" s="1" t="s">
        <v>17</v>
      </c>
      <c r="B814" s="1" t="s">
        <v>152</v>
      </c>
      <c r="C814" s="1" t="s">
        <v>834</v>
      </c>
      <c r="D814" s="5">
        <v>2000</v>
      </c>
    </row>
    <row r="815" spans="1:4" x14ac:dyDescent="0.25">
      <c r="A815" s="1" t="s">
        <v>17</v>
      </c>
      <c r="B815" s="1" t="s">
        <v>152</v>
      </c>
      <c r="C815" s="1" t="s">
        <v>835</v>
      </c>
      <c r="D815" s="5">
        <v>150</v>
      </c>
    </row>
    <row r="816" spans="1:4" x14ac:dyDescent="0.25">
      <c r="A816" s="1" t="s">
        <v>17</v>
      </c>
      <c r="B816" s="1" t="s">
        <v>152</v>
      </c>
      <c r="C816" s="1" t="s">
        <v>836</v>
      </c>
      <c r="D816" s="5">
        <v>2100</v>
      </c>
    </row>
    <row r="817" spans="1:4" x14ac:dyDescent="0.25">
      <c r="A817" s="1" t="s">
        <v>17</v>
      </c>
      <c r="B817" s="1" t="s">
        <v>152</v>
      </c>
      <c r="C817" s="1" t="s">
        <v>837</v>
      </c>
      <c r="D817" s="5">
        <v>3000</v>
      </c>
    </row>
    <row r="818" spans="1:4" x14ac:dyDescent="0.25">
      <c r="A818" s="1" t="s">
        <v>17</v>
      </c>
      <c r="B818" s="1" t="s">
        <v>152</v>
      </c>
      <c r="C818" s="1" t="s">
        <v>838</v>
      </c>
      <c r="D818" s="5">
        <v>6000</v>
      </c>
    </row>
    <row r="819" spans="1:4" x14ac:dyDescent="0.25">
      <c r="A819" s="1" t="s">
        <v>17</v>
      </c>
      <c r="B819" s="1" t="s">
        <v>152</v>
      </c>
      <c r="C819" s="1" t="s">
        <v>848</v>
      </c>
      <c r="D819" s="5">
        <v>1500</v>
      </c>
    </row>
    <row r="820" spans="1:4" x14ac:dyDescent="0.25">
      <c r="A820" s="1" t="s">
        <v>17</v>
      </c>
      <c r="B820" s="1" t="s">
        <v>152</v>
      </c>
      <c r="C820" s="1" t="s">
        <v>839</v>
      </c>
      <c r="D820" s="5">
        <v>2500</v>
      </c>
    </row>
    <row r="821" spans="1:4" x14ac:dyDescent="0.25">
      <c r="A821" s="1" t="s">
        <v>17</v>
      </c>
      <c r="B821" s="1" t="s">
        <v>152</v>
      </c>
      <c r="C821" s="1" t="s">
        <v>840</v>
      </c>
      <c r="D821" s="5">
        <v>2000</v>
      </c>
    </row>
    <row r="822" spans="1:4" x14ac:dyDescent="0.25">
      <c r="A822" s="1" t="s">
        <v>17</v>
      </c>
      <c r="B822" s="1" t="s">
        <v>152</v>
      </c>
      <c r="C822" s="1" t="s">
        <v>841</v>
      </c>
      <c r="D822" s="5">
        <v>150</v>
      </c>
    </row>
    <row r="823" spans="1:4" x14ac:dyDescent="0.25">
      <c r="A823" s="1" t="s">
        <v>17</v>
      </c>
      <c r="B823" s="1" t="s">
        <v>152</v>
      </c>
      <c r="C823" s="1" t="s">
        <v>842</v>
      </c>
      <c r="D823" s="5">
        <v>500</v>
      </c>
    </row>
    <row r="824" spans="1:4" x14ac:dyDescent="0.25">
      <c r="A824" s="1" t="s">
        <v>17</v>
      </c>
      <c r="B824" s="1" t="s">
        <v>152</v>
      </c>
      <c r="C824" s="1" t="s">
        <v>843</v>
      </c>
      <c r="D824" s="5">
        <v>600</v>
      </c>
    </row>
    <row r="825" spans="1:4" x14ac:dyDescent="0.25">
      <c r="A825" s="1" t="s">
        <v>17</v>
      </c>
      <c r="B825" s="1" t="s">
        <v>152</v>
      </c>
      <c r="C825" s="1" t="s">
        <v>844</v>
      </c>
      <c r="D825" s="5">
        <v>400</v>
      </c>
    </row>
    <row r="826" spans="1:4" x14ac:dyDescent="0.25">
      <c r="A826" s="1" t="s">
        <v>17</v>
      </c>
      <c r="B826" s="1" t="s">
        <v>152</v>
      </c>
      <c r="C826" s="1" t="s">
        <v>845</v>
      </c>
      <c r="D826" s="5">
        <v>280</v>
      </c>
    </row>
    <row r="827" spans="1:4" x14ac:dyDescent="0.25">
      <c r="A827" s="1" t="s">
        <v>17</v>
      </c>
      <c r="B827" s="1" t="s">
        <v>152</v>
      </c>
      <c r="C827" s="1" t="s">
        <v>846</v>
      </c>
      <c r="D827" s="5">
        <v>100</v>
      </c>
    </row>
    <row r="828" spans="1:4" x14ac:dyDescent="0.25">
      <c r="A828" s="1" t="s">
        <v>17</v>
      </c>
      <c r="B828" s="1" t="s">
        <v>152</v>
      </c>
      <c r="C828" s="1" t="s">
        <v>847</v>
      </c>
      <c r="D828" s="5">
        <v>300</v>
      </c>
    </row>
    <row r="829" spans="1:4" x14ac:dyDescent="0.25">
      <c r="A829" s="1" t="s">
        <v>17</v>
      </c>
      <c r="B829" s="1" t="s">
        <v>154</v>
      </c>
      <c r="C829" s="1" t="s">
        <v>862</v>
      </c>
      <c r="D829" s="5">
        <v>1350</v>
      </c>
    </row>
    <row r="830" spans="1:4" x14ac:dyDescent="0.25">
      <c r="A830" s="1" t="s">
        <v>17</v>
      </c>
      <c r="B830" s="1" t="s">
        <v>154</v>
      </c>
      <c r="C830" s="1" t="s">
        <v>849</v>
      </c>
      <c r="D830" s="5">
        <v>500</v>
      </c>
    </row>
    <row r="831" spans="1:4" x14ac:dyDescent="0.25">
      <c r="A831" s="1" t="s">
        <v>17</v>
      </c>
      <c r="B831" s="1" t="s">
        <v>154</v>
      </c>
      <c r="C831" s="1" t="s">
        <v>850</v>
      </c>
      <c r="D831" s="5">
        <v>900</v>
      </c>
    </row>
    <row r="832" spans="1:4" x14ac:dyDescent="0.25">
      <c r="A832" s="1" t="s">
        <v>17</v>
      </c>
      <c r="B832" s="1" t="s">
        <v>154</v>
      </c>
      <c r="C832" s="1" t="s">
        <v>851</v>
      </c>
      <c r="D832" s="5">
        <v>1000</v>
      </c>
    </row>
    <row r="833" spans="1:4" x14ac:dyDescent="0.25">
      <c r="A833" s="1" t="s">
        <v>17</v>
      </c>
      <c r="B833" s="1" t="s">
        <v>154</v>
      </c>
      <c r="C833" s="1" t="s">
        <v>852</v>
      </c>
      <c r="D833" s="5">
        <v>100</v>
      </c>
    </row>
    <row r="834" spans="1:4" x14ac:dyDescent="0.25">
      <c r="A834" s="1" t="s">
        <v>17</v>
      </c>
      <c r="B834" s="1" t="s">
        <v>154</v>
      </c>
      <c r="C834" s="1" t="s">
        <v>853</v>
      </c>
      <c r="D834" s="5">
        <v>500</v>
      </c>
    </row>
    <row r="835" spans="1:4" x14ac:dyDescent="0.25">
      <c r="A835" s="1" t="s">
        <v>17</v>
      </c>
      <c r="B835" s="1" t="s">
        <v>154</v>
      </c>
      <c r="C835" s="1" t="s">
        <v>854</v>
      </c>
      <c r="D835" s="5">
        <v>2500</v>
      </c>
    </row>
    <row r="836" spans="1:4" x14ac:dyDescent="0.25">
      <c r="A836" s="1" t="s">
        <v>17</v>
      </c>
      <c r="B836" s="1" t="s">
        <v>154</v>
      </c>
      <c r="C836" s="1" t="s">
        <v>855</v>
      </c>
      <c r="D836" s="5">
        <v>325</v>
      </c>
    </row>
    <row r="837" spans="1:4" x14ac:dyDescent="0.25">
      <c r="A837" s="1" t="s">
        <v>17</v>
      </c>
      <c r="B837" s="1" t="s">
        <v>154</v>
      </c>
      <c r="C837" s="1" t="s">
        <v>856</v>
      </c>
      <c r="D837" s="5">
        <v>325</v>
      </c>
    </row>
    <row r="838" spans="1:4" x14ac:dyDescent="0.25">
      <c r="A838" s="1" t="s">
        <v>17</v>
      </c>
      <c r="B838" s="1" t="s">
        <v>154</v>
      </c>
      <c r="C838" s="1" t="s">
        <v>857</v>
      </c>
      <c r="D838" s="5">
        <v>500</v>
      </c>
    </row>
    <row r="839" spans="1:4" x14ac:dyDescent="0.25">
      <c r="A839" s="1" t="s">
        <v>17</v>
      </c>
      <c r="B839" s="1" t="s">
        <v>154</v>
      </c>
      <c r="C839" s="1" t="s">
        <v>858</v>
      </c>
      <c r="D839" s="5">
        <v>225</v>
      </c>
    </row>
    <row r="840" spans="1:4" x14ac:dyDescent="0.25">
      <c r="A840" s="1" t="s">
        <v>17</v>
      </c>
      <c r="B840" s="1" t="s">
        <v>154</v>
      </c>
      <c r="C840" s="1" t="s">
        <v>859</v>
      </c>
      <c r="D840" s="5">
        <v>1100</v>
      </c>
    </row>
    <row r="841" spans="1:4" x14ac:dyDescent="0.25">
      <c r="A841" s="1" t="s">
        <v>17</v>
      </c>
      <c r="B841" s="1" t="s">
        <v>154</v>
      </c>
      <c r="C841" s="1" t="s">
        <v>860</v>
      </c>
      <c r="D841" s="5">
        <v>650</v>
      </c>
    </row>
    <row r="842" spans="1:4" x14ac:dyDescent="0.25">
      <c r="A842" s="1" t="s">
        <v>17</v>
      </c>
      <c r="B842" s="1" t="s">
        <v>154</v>
      </c>
      <c r="C842" s="1" t="s">
        <v>861</v>
      </c>
      <c r="D842" s="5">
        <v>300</v>
      </c>
    </row>
    <row r="843" spans="1:4" x14ac:dyDescent="0.25">
      <c r="A843" s="1" t="s">
        <v>17</v>
      </c>
      <c r="B843" s="1" t="s">
        <v>144</v>
      </c>
      <c r="C843" s="1" t="s">
        <v>863</v>
      </c>
      <c r="D843" s="5">
        <v>120</v>
      </c>
    </row>
    <row r="844" spans="1:4" x14ac:dyDescent="0.25">
      <c r="A844" s="1" t="s">
        <v>17</v>
      </c>
      <c r="B844" s="1" t="s">
        <v>144</v>
      </c>
      <c r="C844" s="1" t="s">
        <v>864</v>
      </c>
      <c r="D844" s="5">
        <v>4000</v>
      </c>
    </row>
    <row r="845" spans="1:4" x14ac:dyDescent="0.25">
      <c r="A845" s="1" t="s">
        <v>17</v>
      </c>
      <c r="B845" s="1" t="s">
        <v>144</v>
      </c>
      <c r="C845" s="1" t="s">
        <v>865</v>
      </c>
      <c r="D845" s="5">
        <v>1500</v>
      </c>
    </row>
    <row r="846" spans="1:4" x14ac:dyDescent="0.25">
      <c r="A846" s="1" t="s">
        <v>17</v>
      </c>
      <c r="B846" s="1" t="s">
        <v>144</v>
      </c>
      <c r="C846" s="1" t="s">
        <v>866</v>
      </c>
      <c r="D846" s="5">
        <v>400</v>
      </c>
    </row>
    <row r="847" spans="1:4" x14ac:dyDescent="0.25">
      <c r="A847" s="1" t="s">
        <v>17</v>
      </c>
      <c r="B847" s="1" t="s">
        <v>144</v>
      </c>
      <c r="C847" s="1" t="s">
        <v>867</v>
      </c>
      <c r="D847" s="5">
        <v>500</v>
      </c>
    </row>
    <row r="848" spans="1:4" x14ac:dyDescent="0.25">
      <c r="A848" s="1" t="s">
        <v>17</v>
      </c>
      <c r="B848" s="1" t="s">
        <v>144</v>
      </c>
      <c r="C848" s="1" t="s">
        <v>868</v>
      </c>
      <c r="D848" s="5">
        <v>500</v>
      </c>
    </row>
    <row r="849" spans="1:4" x14ac:dyDescent="0.25">
      <c r="A849" s="1" t="s">
        <v>17</v>
      </c>
      <c r="B849" s="1" t="s">
        <v>144</v>
      </c>
      <c r="C849" s="1" t="s">
        <v>869</v>
      </c>
      <c r="D849" s="5">
        <v>1000</v>
      </c>
    </row>
    <row r="850" spans="1:4" x14ac:dyDescent="0.25">
      <c r="A850" s="1" t="s">
        <v>17</v>
      </c>
      <c r="B850" s="1" t="s">
        <v>60</v>
      </c>
      <c r="C850" s="1" t="s">
        <v>870</v>
      </c>
      <c r="D850" s="5">
        <v>300</v>
      </c>
    </row>
    <row r="851" spans="1:4" x14ac:dyDescent="0.25">
      <c r="A851" s="1" t="s">
        <v>17</v>
      </c>
      <c r="B851" s="1" t="s">
        <v>871</v>
      </c>
      <c r="C851" s="1" t="s">
        <v>872</v>
      </c>
      <c r="D851" s="5">
        <v>5000</v>
      </c>
    </row>
    <row r="852" spans="1:4" x14ac:dyDescent="0.25">
      <c r="A852" s="1" t="s">
        <v>17</v>
      </c>
      <c r="B852" s="1" t="s">
        <v>871</v>
      </c>
      <c r="C852" s="1" t="s">
        <v>873</v>
      </c>
      <c r="D852" s="5">
        <v>3000</v>
      </c>
    </row>
    <row r="853" spans="1:4" x14ac:dyDescent="0.25">
      <c r="A853" s="1" t="s">
        <v>17</v>
      </c>
      <c r="B853" s="1" t="s">
        <v>871</v>
      </c>
      <c r="C853" s="1" t="s">
        <v>874</v>
      </c>
      <c r="D853" s="5">
        <v>480</v>
      </c>
    </row>
    <row r="854" spans="1:4" x14ac:dyDescent="0.25">
      <c r="A854" s="1" t="s">
        <v>17</v>
      </c>
      <c r="B854" s="1" t="s">
        <v>871</v>
      </c>
      <c r="C854" s="1" t="s">
        <v>875</v>
      </c>
      <c r="D854" s="5">
        <v>10000</v>
      </c>
    </row>
    <row r="855" spans="1:4" x14ac:dyDescent="0.25">
      <c r="A855" s="1" t="s">
        <v>17</v>
      </c>
      <c r="B855" s="1" t="s">
        <v>871</v>
      </c>
      <c r="C855" s="1" t="s">
        <v>876</v>
      </c>
      <c r="D855" s="5">
        <v>5000</v>
      </c>
    </row>
    <row r="856" spans="1:4" x14ac:dyDescent="0.25">
      <c r="A856" s="1" t="s">
        <v>17</v>
      </c>
      <c r="B856" s="1" t="s">
        <v>871</v>
      </c>
      <c r="C856" s="1" t="s">
        <v>877</v>
      </c>
      <c r="D856" s="5">
        <v>18720</v>
      </c>
    </row>
    <row r="857" spans="1:4" x14ac:dyDescent="0.25">
      <c r="A857" s="1" t="s">
        <v>17</v>
      </c>
      <c r="B857" s="1" t="s">
        <v>871</v>
      </c>
      <c r="C857" s="1" t="s">
        <v>878</v>
      </c>
      <c r="D857" s="5">
        <v>2000</v>
      </c>
    </row>
    <row r="858" spans="1:4" x14ac:dyDescent="0.25">
      <c r="A858" s="1" t="s">
        <v>17</v>
      </c>
      <c r="B858" s="1" t="s">
        <v>871</v>
      </c>
      <c r="C858" s="1" t="s">
        <v>879</v>
      </c>
      <c r="D858" s="5">
        <v>900</v>
      </c>
    </row>
    <row r="859" spans="1:4" x14ac:dyDescent="0.25">
      <c r="A859" s="1" t="s">
        <v>17</v>
      </c>
      <c r="B859" s="1" t="s">
        <v>871</v>
      </c>
      <c r="C859" s="1" t="s">
        <v>880</v>
      </c>
      <c r="D859" s="5">
        <v>700</v>
      </c>
    </row>
    <row r="860" spans="1:4" x14ac:dyDescent="0.25">
      <c r="A860" s="1" t="s">
        <v>17</v>
      </c>
      <c r="B860" s="1" t="s">
        <v>881</v>
      </c>
      <c r="C860" s="1" t="s">
        <v>413</v>
      </c>
      <c r="D860" s="5">
        <v>6000</v>
      </c>
    </row>
    <row r="861" spans="1:4" x14ac:dyDescent="0.25">
      <c r="A861" s="1" t="s">
        <v>17</v>
      </c>
      <c r="B861" s="1" t="s">
        <v>881</v>
      </c>
      <c r="C861" s="1" t="s">
        <v>414</v>
      </c>
      <c r="D861" s="5">
        <v>2000</v>
      </c>
    </row>
    <row r="862" spans="1:4" x14ac:dyDescent="0.25">
      <c r="A862" s="1" t="s">
        <v>17</v>
      </c>
      <c r="B862" s="1" t="s">
        <v>881</v>
      </c>
      <c r="C862" s="1" t="s">
        <v>415</v>
      </c>
      <c r="D862" s="5">
        <v>9500</v>
      </c>
    </row>
    <row r="863" spans="1:4" x14ac:dyDescent="0.25">
      <c r="A863" s="1" t="s">
        <v>17</v>
      </c>
      <c r="B863" s="1" t="s">
        <v>882</v>
      </c>
      <c r="C863" s="1" t="s">
        <v>419</v>
      </c>
      <c r="D863" s="5">
        <v>1300</v>
      </c>
    </row>
    <row r="864" spans="1:4" x14ac:dyDescent="0.25">
      <c r="A864" s="1" t="s">
        <v>17</v>
      </c>
      <c r="B864" s="1" t="s">
        <v>882</v>
      </c>
      <c r="C864" s="1" t="s">
        <v>420</v>
      </c>
      <c r="D864" s="5">
        <v>325</v>
      </c>
    </row>
    <row r="865" spans="1:4" x14ac:dyDescent="0.25">
      <c r="A865" s="1" t="s">
        <v>17</v>
      </c>
      <c r="B865" s="1" t="s">
        <v>882</v>
      </c>
      <c r="C865" s="1" t="s">
        <v>407</v>
      </c>
      <c r="D865" s="5">
        <v>15000</v>
      </c>
    </row>
    <row r="866" spans="1:4" x14ac:dyDescent="0.25">
      <c r="A866" s="1" t="s">
        <v>17</v>
      </c>
      <c r="B866" s="1" t="s">
        <v>882</v>
      </c>
      <c r="C866" s="1" t="s">
        <v>405</v>
      </c>
      <c r="D866" s="5">
        <v>400</v>
      </c>
    </row>
    <row r="867" spans="1:4" x14ac:dyDescent="0.25">
      <c r="A867" s="1" t="s">
        <v>17</v>
      </c>
      <c r="B867" s="1" t="s">
        <v>882</v>
      </c>
      <c r="C867" s="1" t="s">
        <v>409</v>
      </c>
      <c r="D867" s="5">
        <v>1100</v>
      </c>
    </row>
    <row r="868" spans="1:4" x14ac:dyDescent="0.25">
      <c r="A868" s="1" t="s">
        <v>17</v>
      </c>
      <c r="B868" s="1" t="s">
        <v>882</v>
      </c>
      <c r="C868" s="1" t="s">
        <v>410</v>
      </c>
      <c r="D868" s="5">
        <v>2000</v>
      </c>
    </row>
    <row r="869" spans="1:4" x14ac:dyDescent="0.25">
      <c r="A869" s="1" t="s">
        <v>17</v>
      </c>
      <c r="B869" s="1" t="s">
        <v>882</v>
      </c>
      <c r="C869" s="1" t="s">
        <v>404</v>
      </c>
      <c r="D869" s="5">
        <v>325</v>
      </c>
    </row>
    <row r="870" spans="1:4" x14ac:dyDescent="0.25">
      <c r="A870" s="1" t="s">
        <v>17</v>
      </c>
      <c r="B870" s="1" t="s">
        <v>882</v>
      </c>
      <c r="C870" s="1" t="s">
        <v>411</v>
      </c>
      <c r="D870" s="5">
        <v>400</v>
      </c>
    </row>
    <row r="871" spans="1:4" x14ac:dyDescent="0.25">
      <c r="A871" s="1" t="s">
        <v>17</v>
      </c>
      <c r="B871" s="1" t="s">
        <v>882</v>
      </c>
      <c r="C871" s="1" t="s">
        <v>421</v>
      </c>
      <c r="D871" s="5">
        <v>3000</v>
      </c>
    </row>
    <row r="872" spans="1:4" x14ac:dyDescent="0.25">
      <c r="A872" s="1" t="s">
        <v>17</v>
      </c>
      <c r="B872" s="1" t="s">
        <v>883</v>
      </c>
      <c r="C872" s="1" t="s">
        <v>884</v>
      </c>
      <c r="D872" s="5">
        <v>46700</v>
      </c>
    </row>
    <row r="873" spans="1:4" x14ac:dyDescent="0.25">
      <c r="A873" s="1" t="s">
        <v>17</v>
      </c>
      <c r="B873" s="1" t="s">
        <v>885</v>
      </c>
      <c r="C873" s="1" t="s">
        <v>886</v>
      </c>
      <c r="D873" s="5">
        <v>30000</v>
      </c>
    </row>
    <row r="874" spans="1:4" x14ac:dyDescent="0.25">
      <c r="A874" s="1" t="s">
        <v>17</v>
      </c>
      <c r="B874" s="1" t="s">
        <v>887</v>
      </c>
      <c r="C874" s="1" t="s">
        <v>888</v>
      </c>
      <c r="D874" s="5">
        <v>200</v>
      </c>
    </row>
    <row r="875" spans="1:4" x14ac:dyDescent="0.25">
      <c r="A875" s="1" t="s">
        <v>17</v>
      </c>
      <c r="B875" s="1" t="s">
        <v>887</v>
      </c>
      <c r="C875" s="1" t="s">
        <v>889</v>
      </c>
      <c r="D875" s="5">
        <v>300</v>
      </c>
    </row>
    <row r="876" spans="1:4" x14ac:dyDescent="0.25">
      <c r="A876" s="1" t="s">
        <v>17</v>
      </c>
      <c r="B876" s="1" t="s">
        <v>887</v>
      </c>
      <c r="C876" s="1" t="s">
        <v>890</v>
      </c>
      <c r="D876" s="5">
        <v>250</v>
      </c>
    </row>
    <row r="877" spans="1:4" x14ac:dyDescent="0.25">
      <c r="A877" s="1" t="s">
        <v>17</v>
      </c>
      <c r="B877" s="1" t="s">
        <v>887</v>
      </c>
      <c r="C877" s="1" t="s">
        <v>891</v>
      </c>
      <c r="D877" s="5">
        <v>400</v>
      </c>
    </row>
    <row r="878" spans="1:4" x14ac:dyDescent="0.25">
      <c r="A878" s="1" t="s">
        <v>17</v>
      </c>
      <c r="B878" s="1" t="s">
        <v>887</v>
      </c>
      <c r="C878" s="1" t="s">
        <v>892</v>
      </c>
      <c r="D878" s="5">
        <v>400</v>
      </c>
    </row>
    <row r="879" spans="1:4" x14ac:dyDescent="0.25">
      <c r="A879" s="1" t="s">
        <v>17</v>
      </c>
      <c r="B879" s="1" t="s">
        <v>887</v>
      </c>
      <c r="C879" s="1" t="s">
        <v>893</v>
      </c>
      <c r="D879" s="5">
        <v>2000</v>
      </c>
    </row>
    <row r="880" spans="1:4" x14ac:dyDescent="0.25">
      <c r="A880" s="1" t="s">
        <v>17</v>
      </c>
      <c r="B880" s="1" t="s">
        <v>887</v>
      </c>
      <c r="C880" s="1" t="s">
        <v>894</v>
      </c>
      <c r="D880" s="5">
        <v>2700</v>
      </c>
    </row>
    <row r="881" spans="1:4" x14ac:dyDescent="0.25">
      <c r="A881" s="1" t="s">
        <v>17</v>
      </c>
      <c r="B881" s="1" t="s">
        <v>887</v>
      </c>
      <c r="C881" s="1" t="s">
        <v>895</v>
      </c>
      <c r="D881" s="5">
        <v>1700</v>
      </c>
    </row>
    <row r="882" spans="1:4" x14ac:dyDescent="0.25">
      <c r="A882" s="1" t="s">
        <v>17</v>
      </c>
      <c r="B882" s="1" t="s">
        <v>887</v>
      </c>
      <c r="C882" s="1" t="s">
        <v>896</v>
      </c>
      <c r="D882" s="5">
        <v>500</v>
      </c>
    </row>
    <row r="883" spans="1:4" x14ac:dyDescent="0.25">
      <c r="A883" s="1" t="s">
        <v>17</v>
      </c>
      <c r="B883" s="1" t="s">
        <v>887</v>
      </c>
      <c r="C883" s="1" t="s">
        <v>897</v>
      </c>
      <c r="D883" s="5">
        <v>4250</v>
      </c>
    </row>
    <row r="884" spans="1:4" x14ac:dyDescent="0.25">
      <c r="A884" s="1" t="s">
        <v>17</v>
      </c>
      <c r="B884" s="1" t="s">
        <v>887</v>
      </c>
      <c r="C884" s="1" t="s">
        <v>898</v>
      </c>
      <c r="D884" s="5">
        <v>1500</v>
      </c>
    </row>
    <row r="885" spans="1:4" x14ac:dyDescent="0.25">
      <c r="A885" s="1" t="s">
        <v>17</v>
      </c>
      <c r="B885" s="1" t="s">
        <v>361</v>
      </c>
      <c r="C885" s="1" t="s">
        <v>899</v>
      </c>
      <c r="D885" s="5">
        <v>2000</v>
      </c>
    </row>
    <row r="886" spans="1:4" x14ac:dyDescent="0.25">
      <c r="A886" s="1" t="s">
        <v>17</v>
      </c>
      <c r="B886" s="1" t="s">
        <v>361</v>
      </c>
      <c r="C886" s="1" t="s">
        <v>900</v>
      </c>
      <c r="D886" s="5">
        <v>500</v>
      </c>
    </row>
    <row r="887" spans="1:4" x14ac:dyDescent="0.25">
      <c r="A887" s="1" t="s">
        <v>17</v>
      </c>
      <c r="B887" s="1" t="s">
        <v>361</v>
      </c>
      <c r="C887" s="1" t="s">
        <v>901</v>
      </c>
      <c r="D887" s="5">
        <v>500</v>
      </c>
    </row>
    <row r="888" spans="1:4" x14ac:dyDescent="0.25">
      <c r="A888" s="1" t="s">
        <v>17</v>
      </c>
      <c r="B888" s="1" t="s">
        <v>361</v>
      </c>
      <c r="C888" s="1" t="s">
        <v>902</v>
      </c>
      <c r="D888" s="5">
        <v>5200</v>
      </c>
    </row>
    <row r="889" spans="1:4" x14ac:dyDescent="0.25">
      <c r="A889" s="1" t="s">
        <v>17</v>
      </c>
      <c r="B889" s="1" t="s">
        <v>903</v>
      </c>
      <c r="C889" s="1" t="s">
        <v>904</v>
      </c>
      <c r="D889" s="5">
        <v>1500</v>
      </c>
    </row>
    <row r="890" spans="1:4" x14ac:dyDescent="0.25">
      <c r="A890" s="1" t="s">
        <v>17</v>
      </c>
      <c r="B890" s="1" t="s">
        <v>903</v>
      </c>
      <c r="C890" s="1" t="s">
        <v>905</v>
      </c>
      <c r="D890" s="5">
        <v>4500</v>
      </c>
    </row>
    <row r="891" spans="1:4" x14ac:dyDescent="0.25">
      <c r="A891" s="1" t="s">
        <v>17</v>
      </c>
      <c r="B891" s="1" t="s">
        <v>903</v>
      </c>
      <c r="C891" s="1" t="s">
        <v>906</v>
      </c>
      <c r="D891" s="5">
        <v>500</v>
      </c>
    </row>
    <row r="892" spans="1:4" x14ac:dyDescent="0.25">
      <c r="A892" s="1" t="s">
        <v>17</v>
      </c>
      <c r="B892" s="1" t="s">
        <v>903</v>
      </c>
      <c r="C892" s="1" t="s">
        <v>907</v>
      </c>
      <c r="D892" s="5">
        <v>1000</v>
      </c>
    </row>
    <row r="893" spans="1:4" x14ac:dyDescent="0.25">
      <c r="A893" s="1" t="s">
        <v>17</v>
      </c>
      <c r="B893" s="1" t="s">
        <v>908</v>
      </c>
      <c r="C893" s="1" t="s">
        <v>909</v>
      </c>
      <c r="D893" s="5">
        <v>500</v>
      </c>
    </row>
    <row r="894" spans="1:4" x14ac:dyDescent="0.25">
      <c r="A894" s="1" t="s">
        <v>17</v>
      </c>
      <c r="B894" s="1" t="s">
        <v>908</v>
      </c>
      <c r="C894" s="1" t="s">
        <v>910</v>
      </c>
      <c r="D894" s="5">
        <v>300</v>
      </c>
    </row>
    <row r="895" spans="1:4" x14ac:dyDescent="0.25">
      <c r="A895" s="1" t="s">
        <v>17</v>
      </c>
      <c r="B895" s="1" t="s">
        <v>911</v>
      </c>
      <c r="C895" s="1" t="s">
        <v>912</v>
      </c>
      <c r="D895" s="5">
        <v>20000</v>
      </c>
    </row>
    <row r="896" spans="1:4" x14ac:dyDescent="0.25">
      <c r="A896" s="1" t="s">
        <v>17</v>
      </c>
      <c r="B896" s="1" t="s">
        <v>911</v>
      </c>
      <c r="C896" s="1" t="s">
        <v>913</v>
      </c>
      <c r="D896" s="5">
        <v>8000</v>
      </c>
    </row>
    <row r="897" spans="1:4" x14ac:dyDescent="0.25">
      <c r="A897" s="1" t="s">
        <v>17</v>
      </c>
      <c r="B897" s="1" t="s">
        <v>911</v>
      </c>
      <c r="C897" s="1" t="s">
        <v>914</v>
      </c>
      <c r="D897" s="5">
        <v>10000</v>
      </c>
    </row>
    <row r="898" spans="1:4" x14ac:dyDescent="0.25">
      <c r="A898" s="1" t="s">
        <v>17</v>
      </c>
      <c r="B898" s="1" t="s">
        <v>911</v>
      </c>
      <c r="C898" s="1" t="s">
        <v>915</v>
      </c>
      <c r="D898" s="5">
        <v>5000</v>
      </c>
    </row>
    <row r="899" spans="1:4" x14ac:dyDescent="0.25">
      <c r="A899" s="1" t="s">
        <v>17</v>
      </c>
      <c r="B899" s="1" t="s">
        <v>911</v>
      </c>
      <c r="C899" s="1" t="s">
        <v>916</v>
      </c>
      <c r="D899" s="5">
        <v>1000</v>
      </c>
    </row>
    <row r="900" spans="1:4" x14ac:dyDescent="0.25">
      <c r="A900" s="1" t="s">
        <v>17</v>
      </c>
      <c r="B900" s="1" t="s">
        <v>911</v>
      </c>
      <c r="C900" s="1" t="s">
        <v>917</v>
      </c>
      <c r="D900" s="5">
        <v>5000</v>
      </c>
    </row>
    <row r="901" spans="1:4" x14ac:dyDescent="0.25">
      <c r="A901" s="1" t="s">
        <v>17</v>
      </c>
      <c r="B901" s="1" t="s">
        <v>911</v>
      </c>
      <c r="C901" s="1" t="s">
        <v>918</v>
      </c>
      <c r="D901" s="5">
        <v>2000</v>
      </c>
    </row>
    <row r="902" spans="1:4" x14ac:dyDescent="0.25">
      <c r="A902" s="1" t="s">
        <v>17</v>
      </c>
      <c r="B902" s="1" t="s">
        <v>911</v>
      </c>
      <c r="C902" s="1" t="s">
        <v>919</v>
      </c>
      <c r="D902" s="5">
        <v>2525</v>
      </c>
    </row>
    <row r="903" spans="1:4" x14ac:dyDescent="0.25">
      <c r="A903" s="1" t="s">
        <v>17</v>
      </c>
      <c r="B903" s="1" t="s">
        <v>911</v>
      </c>
      <c r="C903" s="1" t="s">
        <v>920</v>
      </c>
      <c r="D903" s="5">
        <v>30000</v>
      </c>
    </row>
    <row r="904" spans="1:4" x14ac:dyDescent="0.25">
      <c r="A904" s="1" t="s">
        <v>17</v>
      </c>
      <c r="B904" s="1" t="s">
        <v>911</v>
      </c>
      <c r="C904" s="1" t="s">
        <v>921</v>
      </c>
      <c r="D904" s="5">
        <v>6000</v>
      </c>
    </row>
    <row r="905" spans="1:4" x14ac:dyDescent="0.25">
      <c r="A905" s="1" t="s">
        <v>17</v>
      </c>
      <c r="B905" s="1" t="s">
        <v>911</v>
      </c>
      <c r="C905" s="1" t="s">
        <v>922</v>
      </c>
      <c r="D905" s="5">
        <v>10000</v>
      </c>
    </row>
    <row r="906" spans="1:4" x14ac:dyDescent="0.25">
      <c r="A906" s="1" t="s">
        <v>17</v>
      </c>
      <c r="B906" s="1" t="s">
        <v>911</v>
      </c>
      <c r="C906" s="1" t="s">
        <v>923</v>
      </c>
      <c r="D906" s="5">
        <v>1000</v>
      </c>
    </row>
    <row r="907" spans="1:4" x14ac:dyDescent="0.25">
      <c r="A907" s="1" t="s">
        <v>17</v>
      </c>
      <c r="B907" s="1" t="s">
        <v>911</v>
      </c>
      <c r="C907" s="1" t="s">
        <v>924</v>
      </c>
      <c r="D907" s="5">
        <v>1000</v>
      </c>
    </row>
    <row r="908" spans="1:4" x14ac:dyDescent="0.25">
      <c r="A908" s="1" t="s">
        <v>17</v>
      </c>
      <c r="B908" s="1" t="s">
        <v>911</v>
      </c>
      <c r="C908" s="1" t="s">
        <v>925</v>
      </c>
      <c r="D908" s="5">
        <v>1000</v>
      </c>
    </row>
    <row r="909" spans="1:4" x14ac:dyDescent="0.25">
      <c r="A909" s="1" t="s">
        <v>17</v>
      </c>
      <c r="B909" s="1" t="s">
        <v>911</v>
      </c>
      <c r="C909" s="1" t="s">
        <v>926</v>
      </c>
      <c r="D909" s="5">
        <v>4000</v>
      </c>
    </row>
    <row r="910" spans="1:4" x14ac:dyDescent="0.25">
      <c r="A910" s="1" t="s">
        <v>17</v>
      </c>
      <c r="B910" s="1" t="s">
        <v>911</v>
      </c>
      <c r="C910" s="1" t="s">
        <v>927</v>
      </c>
      <c r="D910" s="5">
        <v>5000</v>
      </c>
    </row>
    <row r="911" spans="1:4" x14ac:dyDescent="0.25">
      <c r="A911" s="1" t="s">
        <v>17</v>
      </c>
      <c r="B911" s="1" t="s">
        <v>911</v>
      </c>
      <c r="C911" s="1" t="s">
        <v>928</v>
      </c>
      <c r="D911" s="5">
        <v>1500</v>
      </c>
    </row>
    <row r="912" spans="1:4" x14ac:dyDescent="0.25">
      <c r="A912" s="1" t="s">
        <v>17</v>
      </c>
      <c r="B912" s="1" t="s">
        <v>911</v>
      </c>
      <c r="C912" s="1" t="s">
        <v>929</v>
      </c>
      <c r="D912" s="5">
        <v>4200</v>
      </c>
    </row>
    <row r="913" spans="1:4" x14ac:dyDescent="0.25">
      <c r="A913" s="1" t="s">
        <v>17</v>
      </c>
      <c r="B913" s="1" t="s">
        <v>911</v>
      </c>
      <c r="C913" s="1" t="s">
        <v>930</v>
      </c>
      <c r="D913" s="5">
        <v>1000</v>
      </c>
    </row>
    <row r="914" spans="1:4" x14ac:dyDescent="0.25">
      <c r="A914" s="1" t="s">
        <v>17</v>
      </c>
      <c r="B914" s="1" t="s">
        <v>911</v>
      </c>
      <c r="C914" s="1" t="s">
        <v>931</v>
      </c>
      <c r="D914" s="5">
        <v>1000</v>
      </c>
    </row>
    <row r="915" spans="1:4" x14ac:dyDescent="0.25">
      <c r="A915" s="1" t="s">
        <v>17</v>
      </c>
      <c r="B915" s="1" t="s">
        <v>911</v>
      </c>
      <c r="C915" s="1" t="s">
        <v>932</v>
      </c>
      <c r="D915" s="5">
        <v>3800</v>
      </c>
    </row>
    <row r="916" spans="1:4" x14ac:dyDescent="0.25">
      <c r="A916" s="1" t="s">
        <v>17</v>
      </c>
      <c r="B916" s="1" t="s">
        <v>911</v>
      </c>
      <c r="C916" s="1" t="s">
        <v>933</v>
      </c>
      <c r="D916" s="5">
        <v>2000</v>
      </c>
    </row>
    <row r="917" spans="1:4" x14ac:dyDescent="0.25">
      <c r="A917" s="1" t="s">
        <v>17</v>
      </c>
      <c r="B917" s="1" t="s">
        <v>911</v>
      </c>
      <c r="C917" s="1" t="s">
        <v>934</v>
      </c>
      <c r="D917" s="5">
        <v>20000</v>
      </c>
    </row>
    <row r="918" spans="1:4" x14ac:dyDescent="0.25">
      <c r="A918" s="1" t="s">
        <v>17</v>
      </c>
      <c r="B918" s="1" t="s">
        <v>911</v>
      </c>
      <c r="C918" s="1" t="s">
        <v>935</v>
      </c>
      <c r="D918" s="5">
        <v>10000</v>
      </c>
    </row>
    <row r="919" spans="1:4" x14ac:dyDescent="0.25">
      <c r="A919" s="1" t="s">
        <v>17</v>
      </c>
      <c r="B919" s="1" t="s">
        <v>911</v>
      </c>
      <c r="C919" s="1" t="s">
        <v>936</v>
      </c>
      <c r="D919" s="5">
        <v>1000</v>
      </c>
    </row>
    <row r="920" spans="1:4" x14ac:dyDescent="0.25">
      <c r="A920" s="1" t="s">
        <v>17</v>
      </c>
      <c r="B920" s="1" t="s">
        <v>911</v>
      </c>
      <c r="C920" s="1" t="s">
        <v>937</v>
      </c>
      <c r="D920" s="5">
        <v>5000</v>
      </c>
    </row>
    <row r="921" spans="1:4" x14ac:dyDescent="0.25">
      <c r="A921" s="1" t="s">
        <v>17</v>
      </c>
      <c r="B921" s="1" t="s">
        <v>938</v>
      </c>
      <c r="C921" s="1" t="s">
        <v>939</v>
      </c>
      <c r="D921" s="5">
        <v>1500</v>
      </c>
    </row>
    <row r="922" spans="1:4" x14ac:dyDescent="0.25">
      <c r="A922" s="1" t="s">
        <v>17</v>
      </c>
      <c r="B922" s="1" t="s">
        <v>938</v>
      </c>
      <c r="C922" s="1" t="s">
        <v>940</v>
      </c>
      <c r="D922" s="5">
        <v>3000</v>
      </c>
    </row>
    <row r="923" spans="1:4" x14ac:dyDescent="0.25">
      <c r="A923" s="1" t="s">
        <v>17</v>
      </c>
      <c r="B923" s="1" t="s">
        <v>938</v>
      </c>
      <c r="C923" s="1" t="s">
        <v>941</v>
      </c>
      <c r="D923" s="5">
        <v>450</v>
      </c>
    </row>
    <row r="924" spans="1:4" x14ac:dyDescent="0.25">
      <c r="A924" s="1" t="s">
        <v>17</v>
      </c>
      <c r="B924" s="1" t="s">
        <v>938</v>
      </c>
      <c r="C924" s="1" t="s">
        <v>942</v>
      </c>
      <c r="D924" s="5">
        <v>450</v>
      </c>
    </row>
    <row r="925" spans="1:4" x14ac:dyDescent="0.25">
      <c r="A925" s="1" t="s">
        <v>17</v>
      </c>
      <c r="B925" s="1" t="s">
        <v>938</v>
      </c>
      <c r="C925" s="1" t="s">
        <v>943</v>
      </c>
      <c r="D925" s="5">
        <v>450</v>
      </c>
    </row>
    <row r="926" spans="1:4" x14ac:dyDescent="0.25">
      <c r="A926" s="1" t="s">
        <v>17</v>
      </c>
      <c r="B926" s="1" t="s">
        <v>938</v>
      </c>
      <c r="C926" s="1" t="s">
        <v>944</v>
      </c>
      <c r="D926" s="5">
        <v>450</v>
      </c>
    </row>
    <row r="927" spans="1:4" x14ac:dyDescent="0.25">
      <c r="A927" s="1" t="s">
        <v>17</v>
      </c>
      <c r="B927" s="1" t="s">
        <v>938</v>
      </c>
      <c r="C927" s="1" t="s">
        <v>945</v>
      </c>
      <c r="D927" s="5">
        <v>2000</v>
      </c>
    </row>
    <row r="928" spans="1:4" x14ac:dyDescent="0.25">
      <c r="A928" s="1" t="s">
        <v>17</v>
      </c>
      <c r="B928" s="1" t="s">
        <v>938</v>
      </c>
      <c r="C928" s="1" t="s">
        <v>946</v>
      </c>
      <c r="D928" s="5">
        <v>500</v>
      </c>
    </row>
    <row r="929" spans="1:4" x14ac:dyDescent="0.25">
      <c r="A929" s="1" t="s">
        <v>17</v>
      </c>
      <c r="B929" s="1" t="s">
        <v>938</v>
      </c>
      <c r="C929" s="1" t="s">
        <v>947</v>
      </c>
      <c r="D929" s="5">
        <v>1000</v>
      </c>
    </row>
    <row r="930" spans="1:4" x14ac:dyDescent="0.25">
      <c r="A930" s="1" t="s">
        <v>17</v>
      </c>
      <c r="B930" s="1" t="s">
        <v>938</v>
      </c>
      <c r="C930" s="1" t="s">
        <v>948</v>
      </c>
      <c r="D930" s="5">
        <v>4500</v>
      </c>
    </row>
    <row r="931" spans="1:4" x14ac:dyDescent="0.25">
      <c r="A931" s="1" t="s">
        <v>17</v>
      </c>
      <c r="B931" s="1" t="s">
        <v>371</v>
      </c>
      <c r="C931" s="1" t="s">
        <v>949</v>
      </c>
      <c r="D931" s="5">
        <v>1500</v>
      </c>
    </row>
    <row r="932" spans="1:4" x14ac:dyDescent="0.25">
      <c r="A932" s="1" t="s">
        <v>17</v>
      </c>
      <c r="B932" s="1" t="s">
        <v>371</v>
      </c>
      <c r="C932" s="1" t="s">
        <v>950</v>
      </c>
      <c r="D932" s="5">
        <v>6000</v>
      </c>
    </row>
    <row r="933" spans="1:4" x14ac:dyDescent="0.25">
      <c r="A933" s="1" t="s">
        <v>17</v>
      </c>
      <c r="B933" s="1" t="s">
        <v>371</v>
      </c>
      <c r="C933" s="1" t="s">
        <v>951</v>
      </c>
      <c r="D933" s="5">
        <v>200</v>
      </c>
    </row>
    <row r="934" spans="1:4" x14ac:dyDescent="0.25">
      <c r="A934" s="1" t="s">
        <v>17</v>
      </c>
      <c r="B934" s="1" t="s">
        <v>371</v>
      </c>
      <c r="C934" s="1" t="s">
        <v>952</v>
      </c>
      <c r="D934" s="5">
        <v>400</v>
      </c>
    </row>
    <row r="935" spans="1:4" x14ac:dyDescent="0.25">
      <c r="A935" s="1" t="s">
        <v>17</v>
      </c>
      <c r="B935" s="1" t="s">
        <v>371</v>
      </c>
      <c r="C935" s="1" t="s">
        <v>953</v>
      </c>
      <c r="D935" s="5">
        <v>300</v>
      </c>
    </row>
    <row r="936" spans="1:4" x14ac:dyDescent="0.25">
      <c r="A936" s="1" t="s">
        <v>17</v>
      </c>
      <c r="B936" s="1" t="s">
        <v>371</v>
      </c>
      <c r="C936" s="1" t="s">
        <v>954</v>
      </c>
      <c r="D936" s="5">
        <v>500</v>
      </c>
    </row>
    <row r="937" spans="1:4" x14ac:dyDescent="0.25">
      <c r="A937" s="1" t="s">
        <v>17</v>
      </c>
      <c r="B937" s="1" t="s">
        <v>371</v>
      </c>
      <c r="C937" s="1" t="s">
        <v>955</v>
      </c>
      <c r="D937" s="5">
        <v>300</v>
      </c>
    </row>
    <row r="938" spans="1:4" x14ac:dyDescent="0.25">
      <c r="A938" s="1" t="s">
        <v>17</v>
      </c>
      <c r="B938" s="1" t="s">
        <v>371</v>
      </c>
      <c r="C938" s="1" t="s">
        <v>956</v>
      </c>
      <c r="D938" s="5">
        <v>1500</v>
      </c>
    </row>
    <row r="939" spans="1:4" x14ac:dyDescent="0.25">
      <c r="A939" s="1" t="s">
        <v>17</v>
      </c>
      <c r="B939" s="1" t="s">
        <v>957</v>
      </c>
      <c r="C939" s="1" t="s">
        <v>958</v>
      </c>
      <c r="D939" s="5">
        <v>8000</v>
      </c>
    </row>
    <row r="940" spans="1:4" x14ac:dyDescent="0.25">
      <c r="A940" s="1" t="s">
        <v>17</v>
      </c>
      <c r="B940" s="1" t="s">
        <v>957</v>
      </c>
      <c r="C940" s="1" t="s">
        <v>959</v>
      </c>
      <c r="D940" s="5">
        <v>5000</v>
      </c>
    </row>
    <row r="941" spans="1:4" x14ac:dyDescent="0.25">
      <c r="A941" s="1" t="s">
        <v>17</v>
      </c>
      <c r="B941" s="1" t="s">
        <v>957</v>
      </c>
      <c r="C941" s="1" t="s">
        <v>960</v>
      </c>
      <c r="D941" s="5">
        <v>13000</v>
      </c>
    </row>
    <row r="942" spans="1:4" x14ac:dyDescent="0.25">
      <c r="A942" s="1" t="s">
        <v>17</v>
      </c>
      <c r="B942" s="1" t="s">
        <v>961</v>
      </c>
      <c r="C942" s="1" t="s">
        <v>962</v>
      </c>
      <c r="D942" s="5">
        <v>2500</v>
      </c>
    </row>
    <row r="943" spans="1:4" x14ac:dyDescent="0.25">
      <c r="A943" s="1" t="s">
        <v>17</v>
      </c>
      <c r="B943" s="1" t="s">
        <v>961</v>
      </c>
      <c r="C943" s="1" t="s">
        <v>963</v>
      </c>
      <c r="D943" s="5">
        <v>2000</v>
      </c>
    </row>
    <row r="944" spans="1:4" x14ac:dyDescent="0.25">
      <c r="A944" s="1" t="s">
        <v>17</v>
      </c>
      <c r="B944" s="1" t="s">
        <v>961</v>
      </c>
      <c r="C944" s="1" t="s">
        <v>964</v>
      </c>
      <c r="D944" s="5">
        <v>3500</v>
      </c>
    </row>
    <row r="945" spans="1:4" x14ac:dyDescent="0.25">
      <c r="A945" s="1" t="s">
        <v>17</v>
      </c>
      <c r="B945" s="1" t="s">
        <v>961</v>
      </c>
      <c r="C945" s="1" t="s">
        <v>965</v>
      </c>
      <c r="D945" s="5">
        <v>4000</v>
      </c>
    </row>
    <row r="946" spans="1:4" x14ac:dyDescent="0.25">
      <c r="A946" s="1" t="s">
        <v>17</v>
      </c>
      <c r="B946" s="1" t="s">
        <v>961</v>
      </c>
      <c r="C946" s="1" t="s">
        <v>966</v>
      </c>
      <c r="D946" s="5">
        <v>2000</v>
      </c>
    </row>
    <row r="947" spans="1:4" x14ac:dyDescent="0.25">
      <c r="A947" s="1" t="s">
        <v>17</v>
      </c>
      <c r="B947" s="1" t="s">
        <v>961</v>
      </c>
      <c r="C947" s="1" t="s">
        <v>967</v>
      </c>
      <c r="D947" s="5">
        <v>3000</v>
      </c>
    </row>
    <row r="948" spans="1:4" x14ac:dyDescent="0.25">
      <c r="A948" s="1" t="s">
        <v>17</v>
      </c>
      <c r="B948" s="1" t="s">
        <v>961</v>
      </c>
      <c r="C948" s="1" t="s">
        <v>968</v>
      </c>
      <c r="D948" s="5">
        <v>2000</v>
      </c>
    </row>
    <row r="949" spans="1:4" x14ac:dyDescent="0.25">
      <c r="A949" s="1" t="s">
        <v>17</v>
      </c>
      <c r="B949" s="1" t="s">
        <v>961</v>
      </c>
      <c r="C949" s="1" t="s">
        <v>969</v>
      </c>
      <c r="D949" s="5">
        <v>6000</v>
      </c>
    </row>
    <row r="950" spans="1:4" x14ac:dyDescent="0.25">
      <c r="A950" s="1" t="s">
        <v>17</v>
      </c>
      <c r="B950" s="1" t="s">
        <v>961</v>
      </c>
      <c r="C950" s="1" t="s">
        <v>970</v>
      </c>
      <c r="D950" s="5">
        <v>2000</v>
      </c>
    </row>
    <row r="951" spans="1:4" x14ac:dyDescent="0.25">
      <c r="A951" s="1" t="s">
        <v>17</v>
      </c>
      <c r="B951" s="1" t="s">
        <v>961</v>
      </c>
      <c r="C951" s="1" t="s">
        <v>971</v>
      </c>
      <c r="D951" s="5">
        <v>6000</v>
      </c>
    </row>
    <row r="952" spans="1:4" x14ac:dyDescent="0.25">
      <c r="A952" s="1" t="s">
        <v>17</v>
      </c>
      <c r="B952" s="1" t="s">
        <v>961</v>
      </c>
      <c r="C952" s="1" t="s">
        <v>972</v>
      </c>
      <c r="D952" s="5">
        <v>2700</v>
      </c>
    </row>
    <row r="953" spans="1:4" x14ac:dyDescent="0.25">
      <c r="A953" s="1" t="s">
        <v>17</v>
      </c>
      <c r="B953" s="1" t="s">
        <v>961</v>
      </c>
      <c r="C953" s="1" t="s">
        <v>973</v>
      </c>
      <c r="D953" s="5">
        <v>5000</v>
      </c>
    </row>
    <row r="954" spans="1:4" x14ac:dyDescent="0.25">
      <c r="A954" s="1" t="s">
        <v>17</v>
      </c>
      <c r="B954" s="1" t="s">
        <v>961</v>
      </c>
      <c r="C954" s="1" t="s">
        <v>974</v>
      </c>
      <c r="D954" s="5">
        <v>5000</v>
      </c>
    </row>
    <row r="955" spans="1:4" x14ac:dyDescent="0.25">
      <c r="A955" s="1" t="s">
        <v>17</v>
      </c>
      <c r="B955" s="1" t="s">
        <v>961</v>
      </c>
      <c r="C955" s="1" t="s">
        <v>975</v>
      </c>
      <c r="D955" s="5">
        <v>4000</v>
      </c>
    </row>
    <row r="956" spans="1:4" x14ac:dyDescent="0.25">
      <c r="A956" s="1" t="s">
        <v>17</v>
      </c>
      <c r="B956" s="1" t="s">
        <v>961</v>
      </c>
      <c r="C956" s="1" t="s">
        <v>976</v>
      </c>
      <c r="D956" s="5">
        <v>3000</v>
      </c>
    </row>
    <row r="957" spans="1:4" x14ac:dyDescent="0.25">
      <c r="A957" s="1" t="s">
        <v>17</v>
      </c>
      <c r="B957" s="1" t="s">
        <v>961</v>
      </c>
      <c r="C957" s="1" t="s">
        <v>977</v>
      </c>
      <c r="D957" s="5">
        <v>2500</v>
      </c>
    </row>
    <row r="958" spans="1:4" x14ac:dyDescent="0.25">
      <c r="A958" s="1" t="s">
        <v>17</v>
      </c>
      <c r="B958" s="1" t="s">
        <v>961</v>
      </c>
      <c r="C958" s="1" t="s">
        <v>978</v>
      </c>
      <c r="D958" s="5">
        <v>2000</v>
      </c>
    </row>
    <row r="959" spans="1:4" x14ac:dyDescent="0.25">
      <c r="A959" s="1" t="s">
        <v>17</v>
      </c>
      <c r="B959" s="1" t="s">
        <v>979</v>
      </c>
      <c r="C959" s="1" t="s">
        <v>980</v>
      </c>
      <c r="D959" s="5">
        <v>500</v>
      </c>
    </row>
    <row r="960" spans="1:4" x14ac:dyDescent="0.25">
      <c r="A960" s="1" t="s">
        <v>17</v>
      </c>
      <c r="B960" s="1" t="s">
        <v>979</v>
      </c>
      <c r="C960" s="1" t="s">
        <v>981</v>
      </c>
      <c r="D960" s="5">
        <v>500</v>
      </c>
    </row>
    <row r="961" spans="1:4" x14ac:dyDescent="0.25">
      <c r="A961" s="1" t="s">
        <v>17</v>
      </c>
      <c r="B961" s="1" t="s">
        <v>982</v>
      </c>
      <c r="C961" s="1" t="s">
        <v>983</v>
      </c>
      <c r="D961" s="5">
        <v>10700</v>
      </c>
    </row>
    <row r="962" spans="1:4" x14ac:dyDescent="0.25">
      <c r="A962" s="1" t="s">
        <v>17</v>
      </c>
      <c r="B962" s="1" t="s">
        <v>982</v>
      </c>
      <c r="C962" s="1" t="s">
        <v>984</v>
      </c>
      <c r="D962" s="5">
        <v>6300</v>
      </c>
    </row>
    <row r="963" spans="1:4" x14ac:dyDescent="0.25">
      <c r="A963" s="1" t="s">
        <v>17</v>
      </c>
      <c r="B963" s="1" t="s">
        <v>982</v>
      </c>
      <c r="C963" s="1" t="s">
        <v>985</v>
      </c>
      <c r="D963" s="5">
        <v>7300</v>
      </c>
    </row>
    <row r="964" spans="1:4" x14ac:dyDescent="0.25">
      <c r="A964" s="1" t="s">
        <v>17</v>
      </c>
      <c r="B964" s="1" t="s">
        <v>982</v>
      </c>
      <c r="C964" s="1" t="s">
        <v>986</v>
      </c>
      <c r="D964" s="5">
        <v>6800</v>
      </c>
    </row>
    <row r="965" spans="1:4" x14ac:dyDescent="0.25">
      <c r="A965" s="1" t="s">
        <v>17</v>
      </c>
      <c r="B965" s="1" t="s">
        <v>982</v>
      </c>
      <c r="C965" s="1" t="s">
        <v>987</v>
      </c>
      <c r="D965" s="5">
        <v>6800</v>
      </c>
    </row>
    <row r="966" spans="1:4" x14ac:dyDescent="0.25">
      <c r="A966" s="1" t="s">
        <v>17</v>
      </c>
      <c r="B966" s="1" t="s">
        <v>982</v>
      </c>
      <c r="C966" s="1" t="s">
        <v>988</v>
      </c>
      <c r="D966" s="5">
        <v>1900</v>
      </c>
    </row>
    <row r="967" spans="1:4" x14ac:dyDescent="0.25">
      <c r="A967" s="1" t="s">
        <v>17</v>
      </c>
      <c r="B967" s="1" t="s">
        <v>982</v>
      </c>
      <c r="C967" s="1" t="s">
        <v>989</v>
      </c>
      <c r="D967" s="5">
        <v>200</v>
      </c>
    </row>
    <row r="968" spans="1:4" x14ac:dyDescent="0.25">
      <c r="A968" s="1" t="s">
        <v>17</v>
      </c>
      <c r="B968" s="1" t="s">
        <v>982</v>
      </c>
      <c r="C968" s="1" t="s">
        <v>990</v>
      </c>
      <c r="D968" s="5">
        <v>600</v>
      </c>
    </row>
    <row r="969" spans="1:4" x14ac:dyDescent="0.25">
      <c r="A969" s="1" t="s">
        <v>17</v>
      </c>
      <c r="B969" s="1" t="s">
        <v>982</v>
      </c>
      <c r="C969" s="1" t="s">
        <v>991</v>
      </c>
      <c r="D969" s="5">
        <v>93000</v>
      </c>
    </row>
    <row r="970" spans="1:4" x14ac:dyDescent="0.25">
      <c r="A970" s="1" t="s">
        <v>17</v>
      </c>
      <c r="B970" s="1" t="s">
        <v>982</v>
      </c>
      <c r="C970" s="1" t="s">
        <v>992</v>
      </c>
      <c r="D970" s="5">
        <v>7250</v>
      </c>
    </row>
    <row r="971" spans="1:4" x14ac:dyDescent="0.25">
      <c r="A971" s="1" t="s">
        <v>17</v>
      </c>
      <c r="B971" s="1" t="s">
        <v>982</v>
      </c>
      <c r="C971" s="1" t="s">
        <v>993</v>
      </c>
      <c r="D971" s="5">
        <v>700</v>
      </c>
    </row>
    <row r="972" spans="1:4" x14ac:dyDescent="0.25">
      <c r="A972" s="1" t="s">
        <v>17</v>
      </c>
      <c r="B972" s="1" t="s">
        <v>982</v>
      </c>
      <c r="C972" s="1" t="s">
        <v>994</v>
      </c>
      <c r="D972" s="5">
        <v>0</v>
      </c>
    </row>
    <row r="973" spans="1:4" x14ac:dyDescent="0.25">
      <c r="A973" s="1" t="s">
        <v>17</v>
      </c>
      <c r="B973" s="1" t="s">
        <v>982</v>
      </c>
      <c r="C973" s="1" t="s">
        <v>995</v>
      </c>
      <c r="D973" s="5">
        <v>9800</v>
      </c>
    </row>
    <row r="974" spans="1:4" x14ac:dyDescent="0.25">
      <c r="A974" s="1" t="s">
        <v>17</v>
      </c>
      <c r="B974" s="1" t="s">
        <v>982</v>
      </c>
      <c r="C974" s="1" t="s">
        <v>996</v>
      </c>
      <c r="D974" s="5">
        <v>14700</v>
      </c>
    </row>
    <row r="975" spans="1:4" x14ac:dyDescent="0.25">
      <c r="A975" s="1" t="s">
        <v>17</v>
      </c>
      <c r="B975" s="1" t="s">
        <v>982</v>
      </c>
      <c r="C975" s="1" t="s">
        <v>997</v>
      </c>
      <c r="D975" s="5">
        <v>12000</v>
      </c>
    </row>
    <row r="976" spans="1:4" x14ac:dyDescent="0.25">
      <c r="A976" s="1" t="s">
        <v>17</v>
      </c>
      <c r="B976" s="1" t="s">
        <v>982</v>
      </c>
      <c r="C976" s="1" t="s">
        <v>998</v>
      </c>
      <c r="D976" s="5">
        <v>4000</v>
      </c>
    </row>
    <row r="977" spans="1:4" x14ac:dyDescent="0.25">
      <c r="A977" s="1" t="s">
        <v>17</v>
      </c>
      <c r="B977" s="1" t="s">
        <v>982</v>
      </c>
      <c r="C977" s="1" t="s">
        <v>999</v>
      </c>
      <c r="D977" s="5">
        <v>1200</v>
      </c>
    </row>
    <row r="978" spans="1:4" x14ac:dyDescent="0.25">
      <c r="A978" s="1" t="s">
        <v>17</v>
      </c>
      <c r="B978" s="1" t="s">
        <v>982</v>
      </c>
      <c r="C978" s="1" t="s">
        <v>988</v>
      </c>
      <c r="D978" s="5">
        <v>1900</v>
      </c>
    </row>
    <row r="979" spans="1:4" x14ac:dyDescent="0.25">
      <c r="A979" s="1" t="s">
        <v>17</v>
      </c>
      <c r="B979" s="1" t="s">
        <v>982</v>
      </c>
      <c r="C979" s="1" t="s">
        <v>1000</v>
      </c>
      <c r="D979" s="5">
        <v>24500</v>
      </c>
    </row>
    <row r="980" spans="1:4" x14ac:dyDescent="0.25">
      <c r="A980" s="1" t="s">
        <v>17</v>
      </c>
      <c r="B980" s="1" t="s">
        <v>982</v>
      </c>
      <c r="C980" s="1" t="s">
        <v>1001</v>
      </c>
      <c r="D980" s="5">
        <v>600</v>
      </c>
    </row>
    <row r="981" spans="1:4" x14ac:dyDescent="0.25">
      <c r="A981" s="1" t="s">
        <v>17</v>
      </c>
      <c r="B981" s="1" t="s">
        <v>982</v>
      </c>
      <c r="C981" s="1" t="s">
        <v>1002</v>
      </c>
      <c r="D981" s="5">
        <v>6300</v>
      </c>
    </row>
    <row r="982" spans="1:4" x14ac:dyDescent="0.25">
      <c r="A982" s="1" t="s">
        <v>17</v>
      </c>
      <c r="B982" s="1" t="s">
        <v>982</v>
      </c>
      <c r="C982" s="1" t="s">
        <v>1003</v>
      </c>
      <c r="D982" s="5">
        <v>14100</v>
      </c>
    </row>
    <row r="983" spans="1:4" x14ac:dyDescent="0.25">
      <c r="A983" s="1" t="s">
        <v>17</v>
      </c>
      <c r="B983" s="1" t="s">
        <v>982</v>
      </c>
      <c r="C983" s="1" t="s">
        <v>1004</v>
      </c>
      <c r="D983" s="5">
        <v>7000</v>
      </c>
    </row>
    <row r="984" spans="1:4" x14ac:dyDescent="0.25">
      <c r="A984" s="1" t="s">
        <v>17</v>
      </c>
      <c r="B984" s="1" t="s">
        <v>982</v>
      </c>
      <c r="C984" s="1" t="s">
        <v>1005</v>
      </c>
      <c r="D984" s="5">
        <v>3000</v>
      </c>
    </row>
    <row r="985" spans="1:4" x14ac:dyDescent="0.25">
      <c r="A985" s="1" t="s">
        <v>17</v>
      </c>
      <c r="B985" s="1" t="s">
        <v>153</v>
      </c>
      <c r="C985" s="1" t="s">
        <v>1007</v>
      </c>
      <c r="D985" s="5">
        <v>2000</v>
      </c>
    </row>
    <row r="986" spans="1:4" x14ac:dyDescent="0.25">
      <c r="A986" s="1" t="s">
        <v>17</v>
      </c>
      <c r="B986" s="1" t="s">
        <v>153</v>
      </c>
      <c r="C986" s="1" t="s">
        <v>1006</v>
      </c>
      <c r="D986" s="5">
        <v>400</v>
      </c>
    </row>
    <row r="987" spans="1:4" x14ac:dyDescent="0.25">
      <c r="A987" s="1" t="s">
        <v>17</v>
      </c>
      <c r="B987" s="1" t="s">
        <v>1008</v>
      </c>
      <c r="C987" s="1" t="s">
        <v>1009</v>
      </c>
      <c r="D987" s="5">
        <v>10000</v>
      </c>
    </row>
    <row r="988" spans="1:4" x14ac:dyDescent="0.25">
      <c r="A988" s="1" t="s">
        <v>17</v>
      </c>
      <c r="B988" s="1" t="s">
        <v>65</v>
      </c>
      <c r="C988" s="1" t="s">
        <v>65</v>
      </c>
      <c r="D988" s="5">
        <v>500</v>
      </c>
    </row>
  </sheetData>
  <autoFilter ref="A1:E98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Initial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dcterms:created xsi:type="dcterms:W3CDTF">2025-05-11T16:20:24Z</dcterms:created>
  <dcterms:modified xsi:type="dcterms:W3CDTF">2025-06-08T02:34:51Z</dcterms:modified>
</cp:coreProperties>
</file>